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/>
  </bookViews>
  <sheets>
    <sheet name="Sayfa1" sheetId="1" r:id="rId1"/>
  </sheets>
  <definedNames>
    <definedName name="_xlnm.Print_Area" localSheetId="0">Sayfa1!$A$1:$T$126</definedName>
  </definedNames>
  <calcPr calcId="162913"/>
</workbook>
</file>

<file path=xl/calcChain.xml><?xml version="1.0" encoding="utf-8"?>
<calcChain xmlns="http://schemas.openxmlformats.org/spreadsheetml/2006/main">
  <c r="L33" i="1" l="1"/>
  <c r="F33" i="1"/>
  <c r="L32" i="1"/>
  <c r="F32" i="1"/>
  <c r="C28" i="1" l="1"/>
  <c r="M27" i="1" l="1"/>
  <c r="C27" i="1"/>
  <c r="M26" i="1"/>
  <c r="C26" i="1"/>
  <c r="M25" i="1"/>
  <c r="C25" i="1"/>
  <c r="K108" i="1" l="1"/>
  <c r="E108" i="1"/>
  <c r="K107" i="1"/>
  <c r="E107" i="1"/>
  <c r="K102" i="1"/>
  <c r="E102" i="1"/>
  <c r="K101" i="1"/>
  <c r="E101" i="1"/>
  <c r="K90" i="1" l="1"/>
  <c r="E90" i="1"/>
  <c r="K89" i="1"/>
  <c r="E89" i="1"/>
  <c r="K85" i="1"/>
  <c r="E85" i="1"/>
  <c r="K84" i="1"/>
  <c r="E84" i="1"/>
  <c r="K80" i="1"/>
  <c r="E80" i="1"/>
  <c r="K79" i="1"/>
  <c r="E79" i="1"/>
  <c r="K66" i="1"/>
  <c r="E66" i="1"/>
  <c r="K65" i="1"/>
  <c r="E65" i="1"/>
  <c r="K114" i="1" l="1"/>
  <c r="E114" i="1"/>
  <c r="K113" i="1"/>
  <c r="E113" i="1"/>
  <c r="K103" i="1"/>
  <c r="E103" i="1"/>
  <c r="K109" i="1" s="1"/>
  <c r="K97" i="1"/>
  <c r="E109" i="1" s="1"/>
  <c r="E97" i="1"/>
  <c r="K96" i="1"/>
  <c r="E96" i="1"/>
  <c r="K95" i="1"/>
  <c r="E95" i="1"/>
  <c r="K52" i="1"/>
  <c r="E52" i="1"/>
  <c r="K51" i="1"/>
  <c r="E51" i="1"/>
  <c r="K78" i="1"/>
  <c r="E78" i="1"/>
  <c r="K77" i="1"/>
  <c r="E77" i="1"/>
  <c r="K50" i="1"/>
  <c r="E64" i="1" s="1"/>
  <c r="E50" i="1"/>
  <c r="K63" i="1" s="1"/>
  <c r="K49" i="1"/>
  <c r="E63" i="1" s="1"/>
  <c r="E49" i="1"/>
  <c r="K64" i="1" s="1"/>
  <c r="K76" i="1"/>
  <c r="E76" i="1"/>
  <c r="K62" i="1"/>
  <c r="E62" i="1"/>
  <c r="K48" i="1"/>
  <c r="E48" i="1"/>
  <c r="K75" i="1"/>
  <c r="E75" i="1"/>
  <c r="K61" i="1"/>
  <c r="E61" i="1"/>
  <c r="K47" i="1"/>
  <c r="E47" i="1"/>
  <c r="K60" i="1"/>
  <c r="E60" i="1"/>
  <c r="K74" i="1" s="1"/>
  <c r="K46" i="1"/>
  <c r="E74" i="1" s="1"/>
  <c r="E46" i="1"/>
  <c r="K45" i="1"/>
  <c r="E59" i="1" s="1"/>
  <c r="E73" i="1" s="1"/>
  <c r="E45" i="1"/>
  <c r="K58" i="1" s="1"/>
  <c r="K72" i="1" s="1"/>
  <c r="K44" i="1"/>
  <c r="E58" i="1" s="1"/>
  <c r="K73" i="1" s="1"/>
  <c r="E44" i="1"/>
  <c r="K59" i="1" s="1"/>
  <c r="E72" i="1" s="1"/>
  <c r="K43" i="1"/>
  <c r="E57" i="1" s="1"/>
  <c r="E71" i="1" s="1"/>
  <c r="E43" i="1"/>
  <c r="K56" i="1" s="1"/>
  <c r="K70" i="1" s="1"/>
  <c r="K42" i="1"/>
  <c r="E56" i="1" s="1"/>
  <c r="K71" i="1" s="1"/>
  <c r="E42" i="1"/>
  <c r="K57" i="1" s="1"/>
  <c r="E70" i="1" s="1"/>
</calcChain>
</file>

<file path=xl/sharedStrings.xml><?xml version="1.0" encoding="utf-8"?>
<sst xmlns="http://schemas.openxmlformats.org/spreadsheetml/2006/main" count="278" uniqueCount="77">
  <si>
    <t>I.MÜSABAKA</t>
  </si>
  <si>
    <t>TARİH</t>
  </si>
  <si>
    <t>SAAT</t>
  </si>
  <si>
    <t>GRUBU</t>
  </si>
  <si>
    <t>TAKIMLAR</t>
  </si>
  <si>
    <t>M.YERİ</t>
  </si>
  <si>
    <t>SKOR</t>
  </si>
  <si>
    <t>II.MÜSABAKA</t>
  </si>
  <si>
    <t>III.MÜSABAKA</t>
  </si>
  <si>
    <t>KLASMAN</t>
  </si>
  <si>
    <t>FİNAL GRUBU A</t>
  </si>
  <si>
    <t>FİNAL GRUBU B</t>
  </si>
  <si>
    <t xml:space="preserve"> FİNAL</t>
  </si>
  <si>
    <t>MAĞLUP</t>
  </si>
  <si>
    <t>GALİP</t>
  </si>
  <si>
    <t>A</t>
  </si>
  <si>
    <t>B</t>
  </si>
  <si>
    <t>C</t>
  </si>
  <si>
    <t>D</t>
  </si>
  <si>
    <t>E</t>
  </si>
  <si>
    <t>F</t>
  </si>
  <si>
    <t>G</t>
  </si>
  <si>
    <t xml:space="preserve"> FİNAL MÜSABAKALARI</t>
  </si>
  <si>
    <t>E GRUBU (MERKEZ)</t>
  </si>
  <si>
    <t>D GRUBU (MERKEZ)</t>
  </si>
  <si>
    <t>C GRUBU(MERKEZ)</t>
  </si>
  <si>
    <t>B GRUBU(MERKEZ)</t>
  </si>
  <si>
    <t>A GRUBU( MERKEZ)</t>
  </si>
  <si>
    <t>F GRUBU (BANAZ )</t>
  </si>
  <si>
    <t>IV.MÜSABAKA</t>
  </si>
  <si>
    <t>V.MÜSABAKA</t>
  </si>
  <si>
    <t>ÇEYREK FİNAL GRUBU I. MÜSABAKA</t>
  </si>
  <si>
    <t xml:space="preserve"> ÇEYREK FİNAL GRUBU II. MÜSABAKA</t>
  </si>
  <si>
    <t>ÇEYREK FİNAL GRUBU III. MÜSABAKA</t>
  </si>
  <si>
    <t>ÇAPRAZ EŞLEŞME (YARI FİNAL)</t>
  </si>
  <si>
    <t xml:space="preserve">               ÇEYREK FİNAL GRUBU</t>
  </si>
  <si>
    <t>ÇAPRAZ EŞLEŞME(YARI FİNAL)</t>
  </si>
  <si>
    <t>ULUBEY S.S</t>
  </si>
  <si>
    <t>BANAZ</t>
  </si>
  <si>
    <t>ŞEHİT NECATİ SARGIN ANADOLU LİSESİ</t>
  </si>
  <si>
    <t>AHMET AVCI ANADOLU LİSESİ</t>
  </si>
  <si>
    <t>KARAHALLI ANADOLU LİSESİ</t>
  </si>
  <si>
    <t>DURSUN YALIM FEN LİSESİ</t>
  </si>
  <si>
    <t>HASAN-ZEKİ BOZ ANADOLU LİSESİ</t>
  </si>
  <si>
    <t>UŞAK LİSESİ</t>
  </si>
  <si>
    <t>SAİT-SABRİ AĞAOĞLU ANADOLU LİSESİ</t>
  </si>
  <si>
    <t>ÖZEL KANYON KOLEJİ ANADOLU LİSESİ</t>
  </si>
  <si>
    <t>VALA GEDİK ANADOLU LİSESİ</t>
  </si>
  <si>
    <t>BESİM ATALAY GÜZEL SANATLAR LİSESİ</t>
  </si>
  <si>
    <t>ORHAN DENGİZ ANADOLU LİSESİ</t>
  </si>
  <si>
    <t>G GRUBU ( ULUBEY)</t>
  </si>
  <si>
    <t>MERKEZ</t>
  </si>
  <si>
    <t>KALFA</t>
  </si>
  <si>
    <t>MİYASE DURMUŞ TANIŞ ANADOLU İHL.</t>
  </si>
  <si>
    <t>UŞAK SPOR LİSESİ</t>
  </si>
  <si>
    <t>UŞAK FEN LİSESİ</t>
  </si>
  <si>
    <t>ÖZEL UŞAK SINAV FEN-AND. L</t>
  </si>
  <si>
    <t>ÖZEL ŞAFAK ÖNCÜ KOLEJİ FEN-AND. L.</t>
  </si>
  <si>
    <t>SULTAN HALİL YİĞİT MESLEKİ VE TEKNİK ANL</t>
  </si>
  <si>
    <t>ERTUĞRUL GAZİ AND.İMAM HATİP L.</t>
  </si>
  <si>
    <t>ŞEHİT ABDULKADİR KILAVUZ AND. L.</t>
  </si>
  <si>
    <t>ÖZEL UŞAK BATI KOLEJİ AND. L</t>
  </si>
  <si>
    <t>ŞEHİT MUSTAFA EĞERCİ AND. İMAM HATİP L</t>
  </si>
  <si>
    <t>ŞEHİT TUNCAY DURMUŞ MESVE TEK ANL.</t>
  </si>
  <si>
    <t>ŞEHİT RIFAT GÜNDÜZ MES VE TEKANL.</t>
  </si>
  <si>
    <t>ŞEHİT ADEM ÇİFTÇİ ÇP AND L</t>
  </si>
  <si>
    <t>ŞEHİT CEMALETTİN AVCI SBL</t>
  </si>
  <si>
    <t>UŞAK GENÇLİK VE SPOR İL MÜDÜRLÜĞÜ                                                                                                                                                                                                                        2024-2025 EĞİTİM ÖĞRETİM YILI VOLEYBOL GENÇ A KIZ İL BİRİNCİLİĞİ MÜSABAKALARI</t>
  </si>
  <si>
    <t>3-0</t>
  </si>
  <si>
    <t>0-3</t>
  </si>
  <si>
    <t>1-3</t>
  </si>
  <si>
    <t>3-1</t>
  </si>
  <si>
    <t>EŞME ŞEHİT NİHAT KÖYLÜ MES VE TEK AND L. (çekildi)</t>
  </si>
  <si>
    <t>3-2</t>
  </si>
  <si>
    <t>3-0(hkmn)</t>
  </si>
  <si>
    <t>2-3</t>
  </si>
  <si>
    <t>0-3(hkmn)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</si>
</sst>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21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name val="Arial"/>
      <family val="2"/>
      <charset val="162"/>
    </font>
    <font>
      <sz val="10"/>
      <name val="Arial"/>
      <family val="2"/>
      <charset val="162"/>
    </font>
    <font>
      <sz val="12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Comic Sans MS"/>
      <family val="4"/>
      <charset val="162"/>
    </font>
    <font>
      <sz val="10"/>
      <name val="Comic Sans MS"/>
      <family val="4"/>
      <charset val="162"/>
    </font>
    <font>
      <sz val="12"/>
      <name val="Comic Sans MS"/>
      <family val="4"/>
      <charset val="162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b/>
      <sz val="10"/>
      <name val="Comic Sans MS"/>
      <family val="4"/>
      <charset val="162"/>
    </font>
    <font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theme="8" tint="-0.499984740745262"/>
      <name val="Comic Sans MS"/>
      <family val="4"/>
      <charset val="162"/>
    </font>
    <font>
      <sz val="10"/>
      <color theme="1"/>
      <name val="Comic Sans MS"/>
      <family val="4"/>
      <charset val="162"/>
    </font>
    <font>
      <b/>
      <sz val="10"/>
      <color theme="1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9"/>
      <name val="Arial"/>
      <family val="2"/>
      <charset val="162"/>
    </font>
    <font>
      <sz val="9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3" fillId="0" borderId="0" xfId="1" applyFont="1" applyFill="1" applyAlignment="1"/>
    <xf numFmtId="0" fontId="3" fillId="0" borderId="0" xfId="1" applyFont="1" applyFill="1"/>
    <xf numFmtId="0" fontId="5" fillId="0" borderId="0" xfId="1" applyFont="1" applyFill="1" applyAlignment="1"/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/>
    </xf>
    <xf numFmtId="0" fontId="8" fillId="2" borderId="0" xfId="1" applyFont="1" applyFill="1" applyBorder="1" applyAlignment="1"/>
    <xf numFmtId="20" fontId="5" fillId="0" borderId="5" xfId="1" applyNumberFormat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1" fillId="0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1" fillId="0" borderId="0" xfId="1" applyFont="1" applyFill="1"/>
    <xf numFmtId="0" fontId="1" fillId="0" borderId="0" xfId="1" applyFont="1" applyFill="1" applyAlignment="1">
      <alignment horizontal="center"/>
    </xf>
    <xf numFmtId="0" fontId="13" fillId="2" borderId="0" xfId="0" applyFont="1" applyFill="1" applyBorder="1" applyAlignment="1">
      <alignment vertical="center"/>
    </xf>
    <xf numFmtId="0" fontId="14" fillId="0" borderId="0" xfId="0" applyFont="1"/>
    <xf numFmtId="49" fontId="12" fillId="0" borderId="0" xfId="0" applyNumberFormat="1" applyFont="1"/>
    <xf numFmtId="0" fontId="3" fillId="2" borderId="0" xfId="1" applyFont="1" applyFill="1" applyBorder="1" applyAlignment="1">
      <alignment horizontal="center" vertical="center" shrinkToFit="1"/>
    </xf>
    <xf numFmtId="0" fontId="1" fillId="0" borderId="0" xfId="1" applyFill="1"/>
    <xf numFmtId="0" fontId="1" fillId="0" borderId="0" xfId="1" applyFill="1" applyAlignment="1">
      <alignment horizontal="center"/>
    </xf>
    <xf numFmtId="0" fontId="15" fillId="2" borderId="0" xfId="1" applyFont="1" applyFill="1" applyBorder="1" applyAlignment="1">
      <alignment horizontal="center" vertical="center"/>
    </xf>
    <xf numFmtId="0" fontId="7" fillId="0" borderId="0" xfId="1" applyFont="1" applyAlignment="1"/>
    <xf numFmtId="0" fontId="16" fillId="2" borderId="0" xfId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shrinkToFit="1"/>
    </xf>
    <xf numFmtId="20" fontId="5" fillId="0" borderId="2" xfId="1" applyNumberFormat="1" applyFont="1" applyFill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/>
    </xf>
    <xf numFmtId="49" fontId="18" fillId="0" borderId="0" xfId="0" applyNumberFormat="1" applyFont="1"/>
    <xf numFmtId="164" fontId="5" fillId="0" borderId="0" xfId="1" applyNumberFormat="1" applyFont="1" applyFill="1" applyBorder="1" applyAlignment="1">
      <alignment horizontal="center" shrinkToFit="1"/>
    </xf>
    <xf numFmtId="20" fontId="5" fillId="0" borderId="0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/>
    </xf>
    <xf numFmtId="0" fontId="2" fillId="3" borderId="5" xfId="1" applyFont="1" applyFill="1" applyBorder="1" applyAlignment="1">
      <alignment shrinkToFit="1"/>
    </xf>
    <xf numFmtId="0" fontId="5" fillId="0" borderId="2" xfId="1" applyFont="1" applyFill="1" applyBorder="1" applyAlignment="1">
      <alignment horizontal="center" shrinkToFit="1"/>
    </xf>
    <xf numFmtId="0" fontId="5" fillId="0" borderId="2" xfId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 shrinkToFit="1"/>
    </xf>
    <xf numFmtId="0" fontId="5" fillId="0" borderId="0" xfId="1" applyFont="1" applyFill="1" applyBorder="1" applyAlignment="1">
      <alignment horizontal="center" shrinkToFit="1"/>
    </xf>
    <xf numFmtId="0" fontId="19" fillId="0" borderId="0" xfId="1" applyFont="1" applyFill="1" applyAlignment="1">
      <alignment horizontal="center" vertical="center"/>
    </xf>
    <xf numFmtId="0" fontId="20" fillId="0" borderId="0" xfId="0" applyFont="1"/>
    <xf numFmtId="0" fontId="20" fillId="0" borderId="0" xfId="0" applyFont="1" applyBorder="1"/>
    <xf numFmtId="0" fontId="20" fillId="0" borderId="0" xfId="0" applyFont="1" applyFill="1" applyBorder="1"/>
    <xf numFmtId="0" fontId="19" fillId="2" borderId="0" xfId="1" applyFont="1" applyFill="1" applyBorder="1" applyAlignment="1">
      <alignment horizontal="center" vertical="center"/>
    </xf>
    <xf numFmtId="164" fontId="5" fillId="0" borderId="5" xfId="1" applyNumberFormat="1" applyFont="1" applyFill="1" applyBorder="1" applyAlignment="1">
      <alignment horizontal="center" shrinkToFit="1"/>
    </xf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 shrinkToFit="1"/>
    </xf>
    <xf numFmtId="0" fontId="5" fillId="4" borderId="2" xfId="1" applyFont="1" applyFill="1" applyBorder="1" applyAlignment="1">
      <alignment horizontal="center" shrinkToFit="1"/>
    </xf>
    <xf numFmtId="0" fontId="5" fillId="4" borderId="3" xfId="1" applyFont="1" applyFill="1" applyBorder="1" applyAlignment="1">
      <alignment horizontal="center" shrinkToFit="1"/>
    </xf>
    <xf numFmtId="0" fontId="11" fillId="0" borderId="1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49" fontId="2" fillId="4" borderId="5" xfId="1" applyNumberFormat="1" applyFont="1" applyFill="1" applyBorder="1" applyAlignment="1">
      <alignment horizontal="center"/>
    </xf>
    <xf numFmtId="0" fontId="10" fillId="5" borderId="1" xfId="1" applyFont="1" applyFill="1" applyBorder="1" applyAlignment="1">
      <alignment horizontal="center"/>
    </xf>
    <xf numFmtId="0" fontId="10" fillId="5" borderId="2" xfId="1" applyFont="1" applyFill="1" applyBorder="1" applyAlignment="1">
      <alignment horizontal="center"/>
    </xf>
    <xf numFmtId="0" fontId="10" fillId="5" borderId="3" xfId="1" applyFont="1" applyFill="1" applyBorder="1" applyAlignment="1">
      <alignment horizontal="center"/>
    </xf>
    <xf numFmtId="0" fontId="10" fillId="4" borderId="1" xfId="1" applyFont="1" applyFill="1" applyBorder="1" applyAlignment="1">
      <alignment horizontal="center"/>
    </xf>
    <xf numFmtId="0" fontId="10" fillId="4" borderId="2" xfId="1" applyFont="1" applyFill="1" applyBorder="1" applyAlignment="1">
      <alignment horizontal="center"/>
    </xf>
    <xf numFmtId="0" fontId="10" fillId="4" borderId="3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14" fontId="2" fillId="3" borderId="5" xfId="1" applyNumberFormat="1" applyFont="1" applyFill="1" applyBorder="1" applyAlignment="1">
      <alignment horizontal="center"/>
    </xf>
    <xf numFmtId="0" fontId="2" fillId="3" borderId="5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2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49" fontId="2" fillId="4" borderId="1" xfId="1" applyNumberFormat="1" applyFont="1" applyFill="1" applyBorder="1" applyAlignment="1">
      <alignment horizontal="center"/>
    </xf>
    <xf numFmtId="49" fontId="2" fillId="4" borderId="3" xfId="1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shrinkToFit="1"/>
    </xf>
    <xf numFmtId="0" fontId="5" fillId="2" borderId="2" xfId="1" applyFont="1" applyFill="1" applyBorder="1" applyAlignment="1">
      <alignment horizontal="center" shrinkToFit="1"/>
    </xf>
    <xf numFmtId="0" fontId="5" fillId="2" borderId="3" xfId="1" applyFont="1" applyFill="1" applyBorder="1" applyAlignment="1">
      <alignment horizontal="center" shrinkToFit="1"/>
    </xf>
    <xf numFmtId="164" fontId="5" fillId="0" borderId="1" xfId="1" applyNumberFormat="1" applyFont="1" applyFill="1" applyBorder="1" applyAlignment="1">
      <alignment horizontal="center" shrinkToFit="1"/>
    </xf>
    <xf numFmtId="164" fontId="5" fillId="0" borderId="3" xfId="1" applyNumberFormat="1" applyFont="1" applyFill="1" applyBorder="1" applyAlignment="1">
      <alignment horizontal="center" shrinkToFit="1"/>
    </xf>
    <xf numFmtId="0" fontId="2" fillId="4" borderId="5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shrinkToFit="1"/>
    </xf>
    <xf numFmtId="0" fontId="5" fillId="0" borderId="2" xfId="1" applyFont="1" applyFill="1" applyBorder="1" applyAlignment="1">
      <alignment horizontal="center" shrinkToFit="1"/>
    </xf>
    <xf numFmtId="0" fontId="5" fillId="0" borderId="3" xfId="1" applyFont="1" applyFill="1" applyBorder="1" applyAlignment="1">
      <alignment horizontal="center" shrinkToFit="1"/>
    </xf>
    <xf numFmtId="0" fontId="10" fillId="0" borderId="1" xfId="1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/>
    </xf>
    <xf numFmtId="0" fontId="19" fillId="2" borderId="1" xfId="1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horizontal="center" vertical="center"/>
    </xf>
    <xf numFmtId="0" fontId="19" fillId="2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 shrinkToFit="1"/>
    </xf>
    <xf numFmtId="0" fontId="4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 shrinkToFit="1"/>
    </xf>
    <xf numFmtId="0" fontId="5" fillId="5" borderId="2" xfId="1" applyFont="1" applyFill="1" applyBorder="1" applyAlignment="1">
      <alignment horizontal="center" shrinkToFit="1"/>
    </xf>
    <xf numFmtId="0" fontId="5" fillId="5" borderId="3" xfId="1" applyFont="1" applyFill="1" applyBorder="1" applyAlignment="1">
      <alignment horizontal="center" shrinkToFit="1"/>
    </xf>
    <xf numFmtId="0" fontId="3" fillId="4" borderId="1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14" fontId="2" fillId="3" borderId="1" xfId="1" applyNumberFormat="1" applyFont="1" applyFill="1" applyBorder="1" applyAlignment="1">
      <alignment horizontal="center"/>
    </xf>
    <xf numFmtId="14" fontId="2" fillId="3" borderId="3" xfId="1" applyNumberFormat="1" applyFont="1" applyFill="1" applyBorder="1" applyAlignment="1">
      <alignment horizontal="center"/>
    </xf>
    <xf numFmtId="0" fontId="19" fillId="0" borderId="1" xfId="1" applyFont="1" applyFill="1" applyBorder="1" applyAlignment="1">
      <alignment horizontal="center" vertical="center"/>
    </xf>
    <xf numFmtId="0" fontId="19" fillId="0" borderId="2" xfId="1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9" fillId="3" borderId="1" xfId="1" applyFont="1" applyFill="1" applyBorder="1" applyAlignment="1">
      <alignment horizontal="center" vertical="center"/>
    </xf>
    <xf numFmtId="0" fontId="19" fillId="3" borderId="2" xfId="1" applyFont="1" applyFill="1" applyBorder="1" applyAlignment="1">
      <alignment horizontal="center" vertical="center"/>
    </xf>
    <xf numFmtId="0" fontId="19" fillId="3" borderId="3" xfId="1" applyFont="1" applyFill="1" applyBorder="1" applyAlignment="1">
      <alignment horizontal="center" vertical="center"/>
    </xf>
    <xf numFmtId="0" fontId="19" fillId="5" borderId="1" xfId="1" applyFont="1" applyFill="1" applyBorder="1" applyAlignment="1">
      <alignment horizontal="center" vertical="center"/>
    </xf>
    <xf numFmtId="0" fontId="19" fillId="5" borderId="2" xfId="1" applyFont="1" applyFill="1" applyBorder="1" applyAlignment="1">
      <alignment horizontal="center" vertical="center"/>
    </xf>
    <xf numFmtId="0" fontId="19" fillId="5" borderId="3" xfId="1" applyFont="1" applyFill="1" applyBorder="1" applyAlignment="1">
      <alignment horizontal="center" vertical="center"/>
    </xf>
    <xf numFmtId="0" fontId="19" fillId="3" borderId="8" xfId="1" applyFont="1" applyFill="1" applyBorder="1" applyAlignment="1">
      <alignment horizontal="center" vertical="center"/>
    </xf>
    <xf numFmtId="0" fontId="19" fillId="3" borderId="9" xfId="1" applyFont="1" applyFill="1" applyBorder="1" applyAlignment="1">
      <alignment horizontal="center" vertical="center"/>
    </xf>
    <xf numFmtId="0" fontId="19" fillId="3" borderId="10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19" fillId="3" borderId="6" xfId="1" applyFont="1" applyFill="1" applyBorder="1" applyAlignment="1">
      <alignment horizontal="center" vertical="center"/>
    </xf>
    <xf numFmtId="0" fontId="19" fillId="3" borderId="4" xfId="1" applyFont="1" applyFill="1" applyBorder="1" applyAlignment="1">
      <alignment horizontal="center" vertical="center"/>
    </xf>
    <xf numFmtId="0" fontId="19" fillId="3" borderId="7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 shrinkToFit="1"/>
    </xf>
    <xf numFmtId="0" fontId="19" fillId="0" borderId="12" xfId="1" applyFont="1" applyFill="1" applyBorder="1" applyAlignment="1">
      <alignment horizontal="center" vertical="center" shrinkToFit="1"/>
    </xf>
    <xf numFmtId="0" fontId="19" fillId="0" borderId="13" xfId="1" applyFont="1" applyFill="1" applyBorder="1" applyAlignment="1">
      <alignment horizontal="center" vertical="center" shrinkToFit="1"/>
    </xf>
    <xf numFmtId="0" fontId="17" fillId="0" borderId="1" xfId="1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17" fillId="2" borderId="1" xfId="1" applyFont="1" applyFill="1" applyBorder="1" applyAlignment="1">
      <alignment horizontal="center" vertical="center"/>
    </xf>
    <xf numFmtId="0" fontId="19" fillId="4" borderId="1" xfId="1" applyFont="1" applyFill="1" applyBorder="1" applyAlignment="1">
      <alignment horizontal="center" vertical="center"/>
    </xf>
    <xf numFmtId="0" fontId="19" fillId="4" borderId="2" xfId="1" applyFont="1" applyFill="1" applyBorder="1" applyAlignment="1">
      <alignment horizontal="center" vertical="center"/>
    </xf>
    <xf numFmtId="0" fontId="19" fillId="4" borderId="3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190501</xdr:rowOff>
    </xdr:from>
    <xdr:to>
      <xdr:col>2</xdr:col>
      <xdr:colOff>219075</xdr:colOff>
      <xdr:row>0</xdr:row>
      <xdr:rowOff>904875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90501"/>
          <a:ext cx="838200" cy="714374"/>
        </a:xfrm>
        <a:prstGeom prst="rect">
          <a:avLst/>
        </a:prstGeom>
      </xdr:spPr>
    </xdr:pic>
    <xdr:clientData/>
  </xdr:twoCellAnchor>
  <xdr:twoCellAnchor editAs="oneCell">
    <xdr:from>
      <xdr:col>17</xdr:col>
      <xdr:colOff>228599</xdr:colOff>
      <xdr:row>0</xdr:row>
      <xdr:rowOff>85726</xdr:rowOff>
    </xdr:from>
    <xdr:to>
      <xdr:col>19</xdr:col>
      <xdr:colOff>9525</xdr:colOff>
      <xdr:row>0</xdr:row>
      <xdr:rowOff>828676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4" y="85726"/>
          <a:ext cx="962026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1"/>
  <sheetViews>
    <sheetView tabSelected="1" topLeftCell="A103" zoomScaleNormal="100" workbookViewId="0">
      <selection activeCell="H124" sqref="H124:M124"/>
    </sheetView>
  </sheetViews>
  <sheetFormatPr defaultRowHeight="15" x14ac:dyDescent="0.25"/>
  <cols>
    <col min="1" max="1" width="5.28515625" style="9" customWidth="1"/>
    <col min="2" max="2" width="6.42578125" style="9" customWidth="1"/>
    <col min="3" max="3" width="5.7109375" style="9" customWidth="1"/>
    <col min="4" max="4" width="5.28515625" style="9" customWidth="1"/>
    <col min="5" max="5" width="4.28515625" style="9" customWidth="1"/>
    <col min="6" max="6" width="4.7109375" style="9" customWidth="1"/>
    <col min="7" max="7" width="10" style="9" customWidth="1"/>
    <col min="8" max="8" width="6.28515625" style="9" customWidth="1"/>
    <col min="9" max="9" width="4.140625" style="9" customWidth="1"/>
    <col min="10" max="10" width="16.7109375" style="9" customWidth="1"/>
    <col min="11" max="12" width="5.140625" style="9" customWidth="1"/>
    <col min="13" max="13" width="9.85546875" style="9" customWidth="1"/>
    <col min="14" max="14" width="9.140625" style="9"/>
    <col min="15" max="15" width="5.140625" style="9" customWidth="1"/>
    <col min="16" max="16" width="13.140625" style="9" customWidth="1"/>
    <col min="17" max="17" width="6.85546875" style="9" customWidth="1"/>
    <col min="18" max="18" width="11" style="9" customWidth="1"/>
    <col min="19" max="19" width="6.7109375" style="9" customWidth="1"/>
    <col min="20" max="20" width="5.28515625" style="9" customWidth="1"/>
    <col min="21" max="16384" width="9.140625" style="9"/>
  </cols>
  <sheetData>
    <row r="1" spans="1:20" ht="81.75" customHeight="1" thickBot="1" x14ac:dyDescent="0.3">
      <c r="A1" s="132" t="s">
        <v>67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4"/>
    </row>
    <row r="2" spans="1:2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.75" thickBot="1" x14ac:dyDescent="0.3">
      <c r="A3" s="123" t="s">
        <v>27</v>
      </c>
      <c r="B3" s="124"/>
      <c r="C3" s="124"/>
      <c r="D3" s="124"/>
      <c r="E3" s="124"/>
      <c r="F3" s="125"/>
      <c r="G3" s="43"/>
      <c r="H3" s="123" t="s">
        <v>26</v>
      </c>
      <c r="I3" s="124"/>
      <c r="J3" s="124"/>
      <c r="K3" s="124"/>
      <c r="L3" s="124"/>
      <c r="M3" s="125"/>
      <c r="N3" s="43"/>
      <c r="O3" s="135" t="s">
        <v>25</v>
      </c>
      <c r="P3" s="136"/>
      <c r="Q3" s="136"/>
      <c r="R3" s="136"/>
      <c r="S3" s="136"/>
      <c r="T3" s="137"/>
    </row>
    <row r="4" spans="1:20" ht="15.75" thickBot="1" x14ac:dyDescent="0.3">
      <c r="A4" s="89" t="s">
        <v>55</v>
      </c>
      <c r="B4" s="90"/>
      <c r="C4" s="90"/>
      <c r="D4" s="90"/>
      <c r="E4" s="90"/>
      <c r="F4" s="91"/>
      <c r="G4" s="43"/>
      <c r="H4" s="138" t="s">
        <v>44</v>
      </c>
      <c r="I4" s="139"/>
      <c r="J4" s="139"/>
      <c r="K4" s="139"/>
      <c r="L4" s="139"/>
      <c r="M4" s="140"/>
      <c r="N4" s="43"/>
      <c r="O4" s="89" t="s">
        <v>47</v>
      </c>
      <c r="P4" s="90"/>
      <c r="Q4" s="90"/>
      <c r="R4" s="90"/>
      <c r="S4" s="90"/>
      <c r="T4" s="91"/>
    </row>
    <row r="5" spans="1:20" ht="15.75" thickBot="1" x14ac:dyDescent="0.3">
      <c r="A5" s="89" t="s">
        <v>42</v>
      </c>
      <c r="B5" s="90"/>
      <c r="C5" s="90"/>
      <c r="D5" s="90"/>
      <c r="E5" s="90"/>
      <c r="F5" s="91"/>
      <c r="G5" s="43"/>
      <c r="H5" s="89" t="s">
        <v>57</v>
      </c>
      <c r="I5" s="90"/>
      <c r="J5" s="90"/>
      <c r="K5" s="90"/>
      <c r="L5" s="90"/>
      <c r="M5" s="91"/>
      <c r="N5" s="43"/>
      <c r="O5" s="89" t="s">
        <v>48</v>
      </c>
      <c r="P5" s="90"/>
      <c r="Q5" s="90"/>
      <c r="R5" s="90"/>
      <c r="S5" s="90"/>
      <c r="T5" s="91"/>
    </row>
    <row r="6" spans="1:20" ht="15.75" thickBot="1" x14ac:dyDescent="0.3">
      <c r="A6" s="119" t="s">
        <v>56</v>
      </c>
      <c r="B6" s="120"/>
      <c r="C6" s="120"/>
      <c r="D6" s="120"/>
      <c r="E6" s="120"/>
      <c r="F6" s="121"/>
      <c r="G6" s="43"/>
      <c r="H6" s="89" t="s">
        <v>45</v>
      </c>
      <c r="I6" s="90"/>
      <c r="J6" s="90"/>
      <c r="K6" s="90"/>
      <c r="L6" s="90"/>
      <c r="M6" s="91"/>
      <c r="N6" s="43"/>
      <c r="O6" s="89" t="s">
        <v>58</v>
      </c>
      <c r="P6" s="90"/>
      <c r="Q6" s="90"/>
      <c r="R6" s="90"/>
      <c r="S6" s="90"/>
      <c r="T6" s="91"/>
    </row>
    <row r="7" spans="1:20" ht="15.75" thickBot="1" x14ac:dyDescent="0.3">
      <c r="A7" s="119" t="s">
        <v>43</v>
      </c>
      <c r="B7" s="120"/>
      <c r="C7" s="120"/>
      <c r="D7" s="120"/>
      <c r="E7" s="120"/>
      <c r="F7" s="121"/>
      <c r="G7" s="43"/>
      <c r="H7" s="89" t="s">
        <v>59</v>
      </c>
      <c r="I7" s="90"/>
      <c r="J7" s="90"/>
      <c r="K7" s="90"/>
      <c r="L7" s="90"/>
      <c r="M7" s="91"/>
      <c r="N7" s="43"/>
      <c r="O7" s="122"/>
      <c r="P7" s="122"/>
      <c r="Q7" s="122"/>
      <c r="R7" s="122"/>
      <c r="S7" s="122"/>
      <c r="T7" s="122"/>
    </row>
    <row r="8" spans="1:20" ht="15.75" thickBot="1" x14ac:dyDescent="0.3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5"/>
      <c r="N8" s="45"/>
      <c r="O8" s="45"/>
      <c r="P8" s="45"/>
      <c r="Q8" s="45"/>
      <c r="R8" s="45"/>
      <c r="S8" s="45"/>
      <c r="T8" s="44"/>
    </row>
    <row r="9" spans="1:20" ht="15.75" thickBot="1" x14ac:dyDescent="0.3">
      <c r="A9" s="44"/>
      <c r="B9" s="44"/>
      <c r="C9" s="44"/>
      <c r="D9" s="44"/>
      <c r="E9" s="123" t="s">
        <v>24</v>
      </c>
      <c r="F9" s="124"/>
      <c r="G9" s="124"/>
      <c r="H9" s="124"/>
      <c r="I9" s="124"/>
      <c r="J9" s="125"/>
      <c r="K9" s="44"/>
      <c r="L9" s="44"/>
      <c r="M9" s="45"/>
      <c r="N9" s="45"/>
      <c r="O9" s="123" t="s">
        <v>23</v>
      </c>
      <c r="P9" s="124"/>
      <c r="Q9" s="124"/>
      <c r="R9" s="124"/>
      <c r="S9" s="124"/>
      <c r="T9" s="125"/>
    </row>
    <row r="10" spans="1:20" ht="15.75" thickBot="1" x14ac:dyDescent="0.3">
      <c r="A10" s="44"/>
      <c r="B10" s="44"/>
      <c r="C10" s="44"/>
      <c r="D10" s="44"/>
      <c r="E10" s="89" t="s">
        <v>41</v>
      </c>
      <c r="F10" s="90"/>
      <c r="G10" s="90"/>
      <c r="H10" s="90"/>
      <c r="I10" s="90"/>
      <c r="J10" s="91"/>
      <c r="K10" s="44"/>
      <c r="L10" s="44"/>
      <c r="M10" s="45"/>
      <c r="N10" s="45"/>
      <c r="O10" s="89" t="s">
        <v>46</v>
      </c>
      <c r="P10" s="90"/>
      <c r="Q10" s="90"/>
      <c r="R10" s="90"/>
      <c r="S10" s="90"/>
      <c r="T10" s="91"/>
    </row>
    <row r="11" spans="1:20" ht="15.75" thickBot="1" x14ac:dyDescent="0.3">
      <c r="A11" s="44"/>
      <c r="B11" s="44"/>
      <c r="C11" s="44"/>
      <c r="D11" s="44"/>
      <c r="E11" s="89" t="s">
        <v>61</v>
      </c>
      <c r="F11" s="90"/>
      <c r="G11" s="90"/>
      <c r="H11" s="90"/>
      <c r="I11" s="90"/>
      <c r="J11" s="91"/>
      <c r="K11" s="44"/>
      <c r="L11" s="44"/>
      <c r="M11" s="45"/>
      <c r="N11" s="45"/>
      <c r="O11" s="89" t="s">
        <v>54</v>
      </c>
      <c r="P11" s="90"/>
      <c r="Q11" s="90"/>
      <c r="R11" s="90"/>
      <c r="S11" s="90"/>
      <c r="T11" s="91"/>
    </row>
    <row r="12" spans="1:20" ht="15.75" thickBot="1" x14ac:dyDescent="0.3">
      <c r="A12" s="44"/>
      <c r="B12" s="44"/>
      <c r="C12" s="44"/>
      <c r="D12" s="44"/>
      <c r="E12" s="89" t="s">
        <v>60</v>
      </c>
      <c r="F12" s="90"/>
      <c r="G12" s="90"/>
      <c r="H12" s="90"/>
      <c r="I12" s="90"/>
      <c r="J12" s="91"/>
      <c r="K12" s="44"/>
      <c r="L12" s="44"/>
      <c r="M12" s="45"/>
      <c r="N12" s="45"/>
      <c r="O12" s="89" t="s">
        <v>49</v>
      </c>
      <c r="P12" s="90"/>
      <c r="Q12" s="90"/>
      <c r="R12" s="90"/>
      <c r="S12" s="90"/>
      <c r="T12" s="91"/>
    </row>
    <row r="13" spans="1:20" x14ac:dyDescent="0.2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5"/>
      <c r="N13" s="45"/>
      <c r="O13" s="45"/>
      <c r="P13" s="45"/>
      <c r="Q13" s="45"/>
      <c r="R13" s="45"/>
      <c r="S13" s="45"/>
      <c r="T13" s="44"/>
    </row>
    <row r="14" spans="1:20" x14ac:dyDescent="0.2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5"/>
      <c r="N14" s="45"/>
      <c r="O14" s="45"/>
      <c r="P14" s="45"/>
      <c r="Q14" s="45"/>
      <c r="R14" s="45"/>
      <c r="S14" s="45"/>
      <c r="T14" s="44"/>
    </row>
    <row r="15" spans="1:20" ht="15.75" thickBot="1" x14ac:dyDescent="0.3">
      <c r="A15" s="44"/>
      <c r="B15" s="44"/>
      <c r="C15" s="44"/>
      <c r="D15" s="44"/>
      <c r="E15" s="129" t="s">
        <v>28</v>
      </c>
      <c r="F15" s="130"/>
      <c r="G15" s="130"/>
      <c r="H15" s="130"/>
      <c r="I15" s="130"/>
      <c r="J15" s="131"/>
      <c r="K15" s="44"/>
      <c r="L15" s="44"/>
      <c r="M15" s="44"/>
      <c r="N15" s="129" t="s">
        <v>50</v>
      </c>
      <c r="O15" s="130"/>
      <c r="P15" s="130"/>
      <c r="Q15" s="130"/>
      <c r="R15" s="130"/>
      <c r="S15" s="131"/>
      <c r="T15" s="46"/>
    </row>
    <row r="16" spans="1:20" ht="15.75" thickBot="1" x14ac:dyDescent="0.3">
      <c r="A16" s="44"/>
      <c r="B16" s="44"/>
      <c r="C16" s="44"/>
      <c r="D16" s="44"/>
      <c r="E16" s="89" t="s">
        <v>39</v>
      </c>
      <c r="F16" s="90"/>
      <c r="G16" s="90"/>
      <c r="H16" s="90"/>
      <c r="I16" s="90"/>
      <c r="J16" s="91"/>
      <c r="K16" s="44"/>
      <c r="L16" s="44"/>
      <c r="M16" s="44"/>
      <c r="N16" s="89" t="s">
        <v>62</v>
      </c>
      <c r="O16" s="90"/>
      <c r="P16" s="90"/>
      <c r="Q16" s="90"/>
      <c r="R16" s="90"/>
      <c r="S16" s="91"/>
      <c r="T16" s="46"/>
    </row>
    <row r="17" spans="1:20" ht="15.75" thickBot="1" x14ac:dyDescent="0.3">
      <c r="A17" s="44"/>
      <c r="B17" s="44"/>
      <c r="C17" s="44"/>
      <c r="D17" s="44"/>
      <c r="E17" s="89" t="s">
        <v>63</v>
      </c>
      <c r="F17" s="90"/>
      <c r="G17" s="90"/>
      <c r="H17" s="90"/>
      <c r="I17" s="90"/>
      <c r="J17" s="91"/>
      <c r="K17" s="44"/>
      <c r="L17" s="44"/>
      <c r="M17" s="44"/>
      <c r="N17" s="89" t="s">
        <v>65</v>
      </c>
      <c r="O17" s="90"/>
      <c r="P17" s="90"/>
      <c r="Q17" s="90"/>
      <c r="R17" s="90"/>
      <c r="S17" s="91"/>
      <c r="T17" s="46"/>
    </row>
    <row r="18" spans="1:20" ht="15.75" thickBot="1" x14ac:dyDescent="0.3">
      <c r="A18" s="44"/>
      <c r="B18" s="44"/>
      <c r="C18" s="44"/>
      <c r="D18" s="44"/>
      <c r="E18" s="89" t="s">
        <v>53</v>
      </c>
      <c r="F18" s="90"/>
      <c r="G18" s="90"/>
      <c r="H18" s="90"/>
      <c r="I18" s="90"/>
      <c r="J18" s="91"/>
      <c r="K18" s="44"/>
      <c r="L18" s="44"/>
      <c r="M18" s="44"/>
      <c r="N18" s="126" t="s">
        <v>72</v>
      </c>
      <c r="O18" s="127"/>
      <c r="P18" s="127"/>
      <c r="Q18" s="127"/>
      <c r="R18" s="127"/>
      <c r="S18" s="128"/>
      <c r="T18" s="46"/>
    </row>
    <row r="19" spans="1:20" ht="15.75" thickBot="1" x14ac:dyDescent="0.3">
      <c r="A19" s="44"/>
      <c r="B19" s="44"/>
      <c r="C19" s="44"/>
      <c r="D19" s="44"/>
      <c r="E19" s="89" t="s">
        <v>64</v>
      </c>
      <c r="F19" s="90"/>
      <c r="G19" s="90"/>
      <c r="H19" s="90"/>
      <c r="I19" s="90"/>
      <c r="J19" s="91"/>
      <c r="K19" s="44"/>
      <c r="L19" s="44"/>
      <c r="M19" s="44"/>
      <c r="N19" s="89" t="s">
        <v>66</v>
      </c>
      <c r="O19" s="90"/>
      <c r="P19" s="90"/>
      <c r="Q19" s="90"/>
      <c r="R19" s="90"/>
      <c r="S19" s="91"/>
      <c r="T19" s="46"/>
    </row>
    <row r="20" spans="1:20" ht="15.75" thickBot="1" x14ac:dyDescent="0.3">
      <c r="A20" s="44"/>
      <c r="B20" s="44"/>
      <c r="C20" s="44"/>
      <c r="D20" s="44"/>
      <c r="E20" s="47"/>
      <c r="F20" s="47"/>
      <c r="G20" s="47"/>
      <c r="H20" s="47"/>
      <c r="I20" s="47"/>
      <c r="J20" s="47"/>
      <c r="K20" s="44"/>
      <c r="L20" s="44"/>
      <c r="M20" s="44"/>
      <c r="N20" s="89" t="s">
        <v>40</v>
      </c>
      <c r="O20" s="90"/>
      <c r="P20" s="90"/>
      <c r="Q20" s="90"/>
      <c r="R20" s="90"/>
      <c r="S20" s="91"/>
      <c r="T20" s="46"/>
    </row>
    <row r="21" spans="1:20" ht="15.75" thickBot="1" x14ac:dyDescent="0.3">
      <c r="F21" s="11"/>
      <c r="G21" s="11"/>
      <c r="H21" s="11"/>
      <c r="I21" s="11"/>
      <c r="J21" s="11"/>
      <c r="K21" s="11"/>
      <c r="M21" s="11"/>
      <c r="N21" s="11"/>
      <c r="O21" s="11"/>
      <c r="P21" s="11"/>
      <c r="Q21" s="11"/>
      <c r="R21" s="11"/>
    </row>
    <row r="22" spans="1:20" ht="20.25" thickBot="1" x14ac:dyDescent="0.45">
      <c r="A22" s="98" t="s">
        <v>35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100"/>
    </row>
    <row r="23" spans="1:20" ht="20.25" thickBot="1" x14ac:dyDescent="0.45">
      <c r="A23" s="4"/>
      <c r="B23" s="4"/>
      <c r="C23" s="4"/>
      <c r="D23" s="4"/>
      <c r="E23" s="4"/>
      <c r="F23" s="4"/>
      <c r="G23" s="5"/>
      <c r="H23" s="4"/>
      <c r="I23" s="4"/>
      <c r="J23" s="4"/>
      <c r="K23" s="4"/>
      <c r="L23" s="4"/>
      <c r="M23" s="4"/>
      <c r="N23" s="5"/>
      <c r="O23" s="4"/>
      <c r="P23" s="4"/>
      <c r="Q23" s="4"/>
      <c r="R23" s="4"/>
      <c r="S23" s="4"/>
      <c r="T23" s="4"/>
    </row>
    <row r="24" spans="1:20" ht="20.25" thickBot="1" x14ac:dyDescent="0.45">
      <c r="C24" s="101" t="s">
        <v>10</v>
      </c>
      <c r="D24" s="102"/>
      <c r="E24" s="102"/>
      <c r="F24" s="102"/>
      <c r="G24" s="102"/>
      <c r="H24" s="103"/>
      <c r="M24" s="92" t="s">
        <v>11</v>
      </c>
      <c r="N24" s="93"/>
      <c r="O24" s="93"/>
      <c r="P24" s="93"/>
      <c r="Q24" s="93"/>
      <c r="R24" s="94"/>
      <c r="S24" s="6"/>
      <c r="T24" s="4"/>
    </row>
    <row r="25" spans="1:20" ht="17.25" thickBot="1" x14ac:dyDescent="0.3">
      <c r="C25" s="104" t="str">
        <f>A4</f>
        <v>UŞAK FEN LİSESİ</v>
      </c>
      <c r="D25" s="105"/>
      <c r="E25" s="105"/>
      <c r="F25" s="105"/>
      <c r="G25" s="105"/>
      <c r="H25" s="106"/>
      <c r="M25" s="95" t="str">
        <f>H6</f>
        <v>SAİT-SABRİ AĞAOĞLU ANADOLU LİSESİ</v>
      </c>
      <c r="N25" s="96"/>
      <c r="O25" s="96"/>
      <c r="P25" s="96"/>
      <c r="Q25" s="96"/>
      <c r="R25" s="97"/>
      <c r="S25" s="12"/>
    </row>
    <row r="26" spans="1:20" ht="15.75" thickBot="1" x14ac:dyDescent="0.3">
      <c r="C26" s="89" t="str">
        <f>O5</f>
        <v>BESİM ATALAY GÜZEL SANATLAR LİSESİ</v>
      </c>
      <c r="D26" s="90"/>
      <c r="E26" s="90"/>
      <c r="F26" s="90"/>
      <c r="G26" s="90"/>
      <c r="H26" s="91"/>
      <c r="M26" s="95" t="str">
        <f>E12</f>
        <v>ŞEHİT ABDULKADİR KILAVUZ AND. L.</v>
      </c>
      <c r="N26" s="96"/>
      <c r="O26" s="96"/>
      <c r="P26" s="96"/>
      <c r="Q26" s="96"/>
      <c r="R26" s="97"/>
      <c r="S26" s="13"/>
    </row>
    <row r="27" spans="1:20" ht="15.75" thickBot="1" x14ac:dyDescent="0.3">
      <c r="C27" s="95" t="str">
        <f>O11</f>
        <v>UŞAK SPOR LİSESİ</v>
      </c>
      <c r="D27" s="96"/>
      <c r="E27" s="96"/>
      <c r="F27" s="96"/>
      <c r="G27" s="96"/>
      <c r="H27" s="97"/>
      <c r="M27" s="95" t="str">
        <f>E19</f>
        <v>ŞEHİT RIFAT GÜNDÜZ MES VE TEKANL.</v>
      </c>
      <c r="N27" s="96"/>
      <c r="O27" s="96"/>
      <c r="P27" s="96"/>
      <c r="Q27" s="96"/>
      <c r="R27" s="97"/>
      <c r="S27" s="14"/>
    </row>
    <row r="28" spans="1:20" ht="15.75" thickBot="1" x14ac:dyDescent="0.3">
      <c r="C28" s="89" t="str">
        <f>N20</f>
        <v>AHMET AVCI ANADOLU LİSESİ</v>
      </c>
      <c r="D28" s="90"/>
      <c r="E28" s="90"/>
      <c r="F28" s="90"/>
      <c r="G28" s="90"/>
      <c r="H28" s="91"/>
      <c r="P28" s="15"/>
      <c r="Q28" s="15"/>
      <c r="R28" s="15"/>
      <c r="S28" s="15"/>
    </row>
    <row r="29" spans="1:20" ht="15.75" thickBot="1" x14ac:dyDescent="0.3">
      <c r="C29" s="21"/>
      <c r="D29" s="21"/>
      <c r="E29" s="21"/>
      <c r="F29" s="21"/>
      <c r="G29" s="21"/>
      <c r="H29" s="21"/>
      <c r="P29" s="15"/>
      <c r="Q29" s="15"/>
      <c r="R29" s="15"/>
      <c r="S29" s="15"/>
    </row>
    <row r="30" spans="1:20" ht="18" customHeight="1" thickBot="1" x14ac:dyDescent="0.45">
      <c r="A30" s="98" t="s">
        <v>36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100"/>
    </row>
    <row r="31" spans="1:20" ht="15.75" thickBot="1" x14ac:dyDescent="0.3">
      <c r="A31" s="22"/>
      <c r="B31" s="22"/>
      <c r="C31" s="23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</row>
    <row r="32" spans="1:20" ht="15.75" thickBot="1" x14ac:dyDescent="0.3">
      <c r="A32" s="22"/>
      <c r="B32" s="22"/>
      <c r="C32" s="23"/>
      <c r="D32" s="22"/>
      <c r="E32" s="22"/>
      <c r="F32" s="95" t="str">
        <f>C25</f>
        <v>UŞAK FEN LİSESİ</v>
      </c>
      <c r="G32" s="96"/>
      <c r="H32" s="96"/>
      <c r="I32" s="96"/>
      <c r="J32" s="96"/>
      <c r="K32" s="97"/>
      <c r="L32" s="95" t="str">
        <f>M26</f>
        <v>ŞEHİT ABDULKADİR KILAVUZ AND. L.</v>
      </c>
      <c r="M32" s="96"/>
      <c r="N32" s="96"/>
      <c r="O32" s="96"/>
      <c r="P32" s="96"/>
      <c r="Q32" s="97"/>
      <c r="R32" s="22"/>
      <c r="S32" s="22"/>
      <c r="T32" s="22"/>
    </row>
    <row r="33" spans="1:21" ht="15.75" thickBot="1" x14ac:dyDescent="0.3">
      <c r="A33" s="22"/>
      <c r="B33" s="22"/>
      <c r="C33" s="23"/>
      <c r="D33" s="22"/>
      <c r="E33" s="22"/>
      <c r="F33" s="95" t="str">
        <f>M25</f>
        <v>SAİT-SABRİ AĞAOĞLU ANADOLU LİSESİ</v>
      </c>
      <c r="G33" s="96"/>
      <c r="H33" s="96"/>
      <c r="I33" s="96"/>
      <c r="J33" s="96"/>
      <c r="K33" s="97"/>
      <c r="L33" s="95" t="str">
        <f>C28</f>
        <v>AHMET AVCI ANADOLU LİSESİ</v>
      </c>
      <c r="M33" s="96"/>
      <c r="N33" s="96"/>
      <c r="O33" s="96"/>
      <c r="P33" s="96"/>
      <c r="Q33" s="97"/>
      <c r="R33" s="22"/>
      <c r="S33" s="22"/>
      <c r="T33" s="22"/>
    </row>
    <row r="34" spans="1:21" ht="16.5" thickBot="1" x14ac:dyDescent="0.35">
      <c r="A34" s="24"/>
      <c r="B34" s="24"/>
      <c r="C34" s="24"/>
      <c r="D34" s="24"/>
      <c r="E34" s="24"/>
      <c r="F34" s="24"/>
      <c r="G34"/>
      <c r="H34"/>
      <c r="I34"/>
      <c r="J34"/>
      <c r="K34"/>
      <c r="L34"/>
      <c r="M34" s="25"/>
      <c r="N34" s="26"/>
      <c r="O34" s="26"/>
      <c r="P34" s="26"/>
      <c r="Q34" s="26"/>
      <c r="R34" s="26"/>
      <c r="S34" s="26"/>
      <c r="T34"/>
    </row>
    <row r="35" spans="1:21" ht="20.25" thickBot="1" x14ac:dyDescent="0.45">
      <c r="A35" s="98" t="s">
        <v>12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100"/>
    </row>
    <row r="36" spans="1:21" ht="15.75" thickBot="1" x14ac:dyDescent="0.3">
      <c r="A36" s="22"/>
      <c r="B36" s="22"/>
      <c r="C36" s="23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1:21" ht="15.75" thickBot="1" x14ac:dyDescent="0.3">
      <c r="A37" s="22"/>
      <c r="B37" s="22"/>
      <c r="C37" s="23"/>
      <c r="D37" s="22"/>
      <c r="E37" s="22"/>
      <c r="F37" s="141" t="s">
        <v>13</v>
      </c>
      <c r="G37" s="142"/>
      <c r="H37" s="142"/>
      <c r="I37" s="142"/>
      <c r="J37" s="142"/>
      <c r="K37" s="143"/>
      <c r="L37" s="141" t="s">
        <v>13</v>
      </c>
      <c r="M37" s="142"/>
      <c r="N37" s="142"/>
      <c r="O37" s="142"/>
      <c r="P37" s="142"/>
      <c r="Q37" s="143"/>
      <c r="R37" s="22"/>
      <c r="S37" s="22"/>
      <c r="T37" s="22"/>
    </row>
    <row r="38" spans="1:21" ht="15.75" thickBot="1" x14ac:dyDescent="0.3">
      <c r="A38" s="22"/>
      <c r="B38" s="22"/>
      <c r="C38" s="23"/>
      <c r="D38" s="22"/>
      <c r="E38" s="22"/>
      <c r="F38" s="144" t="s">
        <v>14</v>
      </c>
      <c r="G38" s="142"/>
      <c r="H38" s="142"/>
      <c r="I38" s="142"/>
      <c r="J38" s="142"/>
      <c r="K38" s="143"/>
      <c r="L38" s="144" t="s">
        <v>14</v>
      </c>
      <c r="M38" s="142"/>
      <c r="N38" s="142"/>
      <c r="O38" s="142"/>
      <c r="P38" s="142"/>
      <c r="Q38" s="143"/>
      <c r="R38" s="22"/>
      <c r="S38" s="22"/>
      <c r="T38" s="22"/>
    </row>
    <row r="39" spans="1:21" ht="15.75" thickBot="1" x14ac:dyDescent="0.3">
      <c r="A39" s="16"/>
      <c r="B39" s="16"/>
      <c r="C39" s="17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0" spans="1:21" ht="16.5" thickBot="1" x14ac:dyDescent="0.3">
      <c r="A40" s="64" t="s">
        <v>0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6"/>
    </row>
    <row r="41" spans="1:21" ht="16.5" thickBot="1" x14ac:dyDescent="0.3">
      <c r="A41" s="67" t="s">
        <v>1</v>
      </c>
      <c r="B41" s="67"/>
      <c r="C41" s="37" t="s">
        <v>2</v>
      </c>
      <c r="D41" s="37" t="s">
        <v>3</v>
      </c>
      <c r="E41" s="64" t="s">
        <v>4</v>
      </c>
      <c r="F41" s="65"/>
      <c r="G41" s="65"/>
      <c r="H41" s="65"/>
      <c r="I41" s="65"/>
      <c r="J41" s="66"/>
      <c r="K41" s="64" t="s">
        <v>4</v>
      </c>
      <c r="L41" s="65"/>
      <c r="M41" s="65"/>
      <c r="N41" s="65"/>
      <c r="O41" s="65"/>
      <c r="P41" s="66"/>
      <c r="Q41" s="68" t="s">
        <v>5</v>
      </c>
      <c r="R41" s="68"/>
      <c r="S41" s="68" t="s">
        <v>6</v>
      </c>
      <c r="T41" s="68"/>
    </row>
    <row r="42" spans="1:21" ht="17.25" thickBot="1" x14ac:dyDescent="0.3">
      <c r="A42" s="48">
        <v>45600</v>
      </c>
      <c r="B42" s="48"/>
      <c r="C42" s="7">
        <v>0.41666666666666669</v>
      </c>
      <c r="D42" s="8" t="s">
        <v>15</v>
      </c>
      <c r="E42" s="72" t="str">
        <f>A4</f>
        <v>UŞAK FEN LİSESİ</v>
      </c>
      <c r="F42" s="73"/>
      <c r="G42" s="73"/>
      <c r="H42" s="73"/>
      <c r="I42" s="73"/>
      <c r="J42" s="74"/>
      <c r="K42" s="83" t="str">
        <f>A7</f>
        <v>HASAN-ZEKİ BOZ ANADOLU LİSESİ</v>
      </c>
      <c r="L42" s="84"/>
      <c r="M42" s="84"/>
      <c r="N42" s="84"/>
      <c r="O42" s="84"/>
      <c r="P42" s="85"/>
      <c r="Q42" s="55" t="s">
        <v>51</v>
      </c>
      <c r="R42" s="56"/>
      <c r="S42" s="57" t="s">
        <v>68</v>
      </c>
      <c r="T42" s="57"/>
    </row>
    <row r="43" spans="1:21" ht="17.25" thickBot="1" x14ac:dyDescent="0.3">
      <c r="A43" s="48">
        <v>45600</v>
      </c>
      <c r="B43" s="48"/>
      <c r="C43" s="7">
        <v>0.47916666666666669</v>
      </c>
      <c r="D43" s="8" t="s">
        <v>15</v>
      </c>
      <c r="E43" s="49" t="str">
        <f>A5</f>
        <v>DURSUN YALIM FEN LİSESİ</v>
      </c>
      <c r="F43" s="50"/>
      <c r="G43" s="50"/>
      <c r="H43" s="50"/>
      <c r="I43" s="50"/>
      <c r="J43" s="51"/>
      <c r="K43" s="61" t="str">
        <f>A6</f>
        <v>ÖZEL UŞAK SINAV FEN-AND. L</v>
      </c>
      <c r="L43" s="62"/>
      <c r="M43" s="62"/>
      <c r="N43" s="62"/>
      <c r="O43" s="62"/>
      <c r="P43" s="63"/>
      <c r="Q43" s="55" t="s">
        <v>51</v>
      </c>
      <c r="R43" s="56"/>
      <c r="S43" s="57" t="s">
        <v>69</v>
      </c>
      <c r="T43" s="57"/>
      <c r="U43" s="31"/>
    </row>
    <row r="44" spans="1:21" ht="17.25" thickBot="1" x14ac:dyDescent="0.3">
      <c r="A44" s="48">
        <v>45600</v>
      </c>
      <c r="B44" s="48"/>
      <c r="C44" s="7">
        <v>0.54166666666666663</v>
      </c>
      <c r="D44" s="8" t="s">
        <v>16</v>
      </c>
      <c r="E44" s="49" t="str">
        <f>H4</f>
        <v>UŞAK LİSESİ</v>
      </c>
      <c r="F44" s="50"/>
      <c r="G44" s="50"/>
      <c r="H44" s="50"/>
      <c r="I44" s="50"/>
      <c r="J44" s="51"/>
      <c r="K44" s="72" t="str">
        <f>H7</f>
        <v>ERTUĞRUL GAZİ AND.İMAM HATİP L.</v>
      </c>
      <c r="L44" s="73"/>
      <c r="M44" s="73"/>
      <c r="N44" s="73"/>
      <c r="O44" s="73"/>
      <c r="P44" s="74"/>
      <c r="Q44" s="55" t="s">
        <v>51</v>
      </c>
      <c r="R44" s="56"/>
      <c r="S44" s="57" t="s">
        <v>69</v>
      </c>
      <c r="T44" s="57"/>
    </row>
    <row r="45" spans="1:21" ht="17.25" thickBot="1" x14ac:dyDescent="0.3">
      <c r="A45" s="48">
        <v>45600</v>
      </c>
      <c r="B45" s="48"/>
      <c r="C45" s="7">
        <v>0.41666666666666669</v>
      </c>
      <c r="D45" s="8" t="s">
        <v>16</v>
      </c>
      <c r="E45" s="49" t="str">
        <f>H5</f>
        <v>ÖZEL ŞAFAK ÖNCÜ KOLEJİ FEN-AND. L.</v>
      </c>
      <c r="F45" s="50"/>
      <c r="G45" s="50"/>
      <c r="H45" s="50"/>
      <c r="I45" s="50"/>
      <c r="J45" s="51"/>
      <c r="K45" s="52" t="str">
        <f>H6</f>
        <v>SAİT-SABRİ AĞAOĞLU ANADOLU LİSESİ</v>
      </c>
      <c r="L45" s="53"/>
      <c r="M45" s="53"/>
      <c r="N45" s="53"/>
      <c r="O45" s="53"/>
      <c r="P45" s="54"/>
      <c r="Q45" s="55" t="s">
        <v>52</v>
      </c>
      <c r="R45" s="56"/>
      <c r="S45" s="57" t="s">
        <v>69</v>
      </c>
      <c r="T45" s="57"/>
    </row>
    <row r="46" spans="1:21" ht="17.25" thickBot="1" x14ac:dyDescent="0.3">
      <c r="A46" s="48">
        <v>45600</v>
      </c>
      <c r="B46" s="48"/>
      <c r="C46" s="7">
        <v>0.47916666666666669</v>
      </c>
      <c r="D46" s="8" t="s">
        <v>17</v>
      </c>
      <c r="E46" s="49" t="str">
        <f>O4</f>
        <v>VALA GEDİK ANADOLU LİSESİ</v>
      </c>
      <c r="F46" s="50"/>
      <c r="G46" s="50"/>
      <c r="H46" s="50"/>
      <c r="I46" s="50"/>
      <c r="J46" s="51"/>
      <c r="K46" s="52" t="str">
        <f>O5</f>
        <v>BESİM ATALAY GÜZEL SANATLAR LİSESİ</v>
      </c>
      <c r="L46" s="53"/>
      <c r="M46" s="53"/>
      <c r="N46" s="53"/>
      <c r="O46" s="53"/>
      <c r="P46" s="54"/>
      <c r="Q46" s="55" t="s">
        <v>52</v>
      </c>
      <c r="R46" s="56"/>
      <c r="S46" s="75" t="s">
        <v>69</v>
      </c>
      <c r="T46" s="76"/>
    </row>
    <row r="47" spans="1:21" ht="17.25" thickBot="1" x14ac:dyDescent="0.3">
      <c r="A47" s="48">
        <v>45600</v>
      </c>
      <c r="B47" s="48"/>
      <c r="C47" s="7">
        <v>0.54166666666666663</v>
      </c>
      <c r="D47" s="8" t="s">
        <v>18</v>
      </c>
      <c r="E47" s="49" t="str">
        <f>E10</f>
        <v>KARAHALLI ANADOLU LİSESİ</v>
      </c>
      <c r="F47" s="50"/>
      <c r="G47" s="50"/>
      <c r="H47" s="50"/>
      <c r="I47" s="50"/>
      <c r="J47" s="51"/>
      <c r="K47" s="52" t="str">
        <f>E11</f>
        <v>ÖZEL UŞAK BATI KOLEJİ AND. L</v>
      </c>
      <c r="L47" s="53"/>
      <c r="M47" s="53"/>
      <c r="N47" s="53"/>
      <c r="O47" s="53"/>
      <c r="P47" s="54"/>
      <c r="Q47" s="55" t="s">
        <v>52</v>
      </c>
      <c r="R47" s="56"/>
      <c r="S47" s="75" t="s">
        <v>70</v>
      </c>
      <c r="T47" s="76"/>
    </row>
    <row r="48" spans="1:21" ht="17.25" thickBot="1" x14ac:dyDescent="0.3">
      <c r="A48" s="48">
        <v>45601</v>
      </c>
      <c r="B48" s="48"/>
      <c r="C48" s="7">
        <v>0.54166666666666663</v>
      </c>
      <c r="D48" s="8" t="s">
        <v>19</v>
      </c>
      <c r="E48" s="49" t="str">
        <f>O10</f>
        <v>ÖZEL KANYON KOLEJİ ANADOLU LİSESİ</v>
      </c>
      <c r="F48" s="50"/>
      <c r="G48" s="50"/>
      <c r="H48" s="50"/>
      <c r="I48" s="50"/>
      <c r="J48" s="51"/>
      <c r="K48" s="52" t="str">
        <f>O11</f>
        <v>UŞAK SPOR LİSESİ</v>
      </c>
      <c r="L48" s="53"/>
      <c r="M48" s="53"/>
      <c r="N48" s="53"/>
      <c r="O48" s="53"/>
      <c r="P48" s="54"/>
      <c r="Q48" s="55" t="s">
        <v>51</v>
      </c>
      <c r="R48" s="56"/>
      <c r="S48" s="75" t="s">
        <v>69</v>
      </c>
      <c r="T48" s="76"/>
    </row>
    <row r="49" spans="1:21" ht="17.25" thickBot="1" x14ac:dyDescent="0.3">
      <c r="A49" s="48">
        <v>45600</v>
      </c>
      <c r="B49" s="48"/>
      <c r="C49" s="7">
        <v>0.41666666666666669</v>
      </c>
      <c r="D49" s="8" t="s">
        <v>20</v>
      </c>
      <c r="E49" s="49" t="str">
        <f>E16</f>
        <v>ŞEHİT NECATİ SARGIN ANADOLU LİSESİ</v>
      </c>
      <c r="F49" s="50"/>
      <c r="G49" s="50"/>
      <c r="H49" s="50"/>
      <c r="I49" s="50"/>
      <c r="J49" s="51"/>
      <c r="K49" s="52" t="str">
        <f>E19</f>
        <v>ŞEHİT RIFAT GÜNDÜZ MES VE TEKANL.</v>
      </c>
      <c r="L49" s="53"/>
      <c r="M49" s="53"/>
      <c r="N49" s="53"/>
      <c r="O49" s="53"/>
      <c r="P49" s="54"/>
      <c r="Q49" s="55" t="s">
        <v>38</v>
      </c>
      <c r="R49" s="56"/>
      <c r="S49" s="75" t="s">
        <v>70</v>
      </c>
      <c r="T49" s="76"/>
    </row>
    <row r="50" spans="1:21" ht="17.25" thickBot="1" x14ac:dyDescent="0.3">
      <c r="A50" s="48">
        <v>45600</v>
      </c>
      <c r="B50" s="48"/>
      <c r="C50" s="7">
        <v>0.47916666666666669</v>
      </c>
      <c r="D50" s="8" t="s">
        <v>20</v>
      </c>
      <c r="E50" s="49" t="str">
        <f>E17</f>
        <v>ŞEHİT TUNCAY DURMUŞ MESVE TEK ANL.</v>
      </c>
      <c r="F50" s="50"/>
      <c r="G50" s="50"/>
      <c r="H50" s="50"/>
      <c r="I50" s="50"/>
      <c r="J50" s="51"/>
      <c r="K50" s="52" t="str">
        <f>E18</f>
        <v>MİYASE DURMUŞ TANIŞ ANADOLU İHL.</v>
      </c>
      <c r="L50" s="53"/>
      <c r="M50" s="53"/>
      <c r="N50" s="53"/>
      <c r="O50" s="53"/>
      <c r="P50" s="54"/>
      <c r="Q50" s="55" t="s">
        <v>38</v>
      </c>
      <c r="R50" s="56"/>
      <c r="S50" s="75" t="s">
        <v>69</v>
      </c>
      <c r="T50" s="76"/>
    </row>
    <row r="51" spans="1:21" ht="17.25" thickBot="1" x14ac:dyDescent="0.3">
      <c r="A51" s="48">
        <v>45601</v>
      </c>
      <c r="B51" s="48"/>
      <c r="C51" s="7">
        <v>0.41666666666666669</v>
      </c>
      <c r="D51" s="8" t="s">
        <v>21</v>
      </c>
      <c r="E51" s="49" t="str">
        <f>N16</f>
        <v>ŞEHİT MUSTAFA EĞERCİ AND. İMAM HATİP L</v>
      </c>
      <c r="F51" s="50"/>
      <c r="G51" s="50"/>
      <c r="H51" s="50"/>
      <c r="I51" s="50"/>
      <c r="J51" s="51"/>
      <c r="K51" s="52" t="str">
        <f>N19</f>
        <v>ŞEHİT CEMALETTİN AVCI SBL</v>
      </c>
      <c r="L51" s="53"/>
      <c r="M51" s="53"/>
      <c r="N51" s="53"/>
      <c r="O51" s="53"/>
      <c r="P51" s="54"/>
      <c r="Q51" s="55" t="s">
        <v>37</v>
      </c>
      <c r="R51" s="56"/>
      <c r="S51" s="75" t="s">
        <v>69</v>
      </c>
      <c r="T51" s="76"/>
    </row>
    <row r="52" spans="1:21" ht="17.25" thickBot="1" x14ac:dyDescent="0.3">
      <c r="A52" s="48">
        <v>45601</v>
      </c>
      <c r="B52" s="48"/>
      <c r="C52" s="7">
        <v>0.47916666666666669</v>
      </c>
      <c r="D52" s="8" t="s">
        <v>21</v>
      </c>
      <c r="E52" s="72" t="str">
        <f>N17</f>
        <v>ŞEHİT ADEM ÇİFTÇİ ÇP AND L</v>
      </c>
      <c r="F52" s="73"/>
      <c r="G52" s="73"/>
      <c r="H52" s="73"/>
      <c r="I52" s="73"/>
      <c r="J52" s="74"/>
      <c r="K52" s="111" t="str">
        <f>N18</f>
        <v>EŞME ŞEHİT NİHAT KÖYLÜ MES VE TEK AND L. (çekildi)</v>
      </c>
      <c r="L52" s="112"/>
      <c r="M52" s="112"/>
      <c r="N52" s="112"/>
      <c r="O52" s="112"/>
      <c r="P52" s="113"/>
      <c r="Q52" s="55" t="s">
        <v>37</v>
      </c>
      <c r="R52" s="56"/>
      <c r="S52" s="75" t="s">
        <v>71</v>
      </c>
      <c r="T52" s="76"/>
    </row>
    <row r="53" spans="1:21" ht="15.75" thickBo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1" ht="16.5" thickBot="1" x14ac:dyDescent="0.3">
      <c r="A54" s="64" t="s">
        <v>7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6"/>
    </row>
    <row r="55" spans="1:21" ht="16.5" thickBot="1" x14ac:dyDescent="0.3">
      <c r="A55" s="67" t="s">
        <v>1</v>
      </c>
      <c r="B55" s="67"/>
      <c r="C55" s="37" t="s">
        <v>2</v>
      </c>
      <c r="D55" s="37" t="s">
        <v>3</v>
      </c>
      <c r="E55" s="64" t="s">
        <v>4</v>
      </c>
      <c r="F55" s="65"/>
      <c r="G55" s="65"/>
      <c r="H55" s="65"/>
      <c r="I55" s="65"/>
      <c r="J55" s="66"/>
      <c r="K55" s="64" t="s">
        <v>4</v>
      </c>
      <c r="L55" s="65"/>
      <c r="M55" s="65"/>
      <c r="N55" s="65"/>
      <c r="O55" s="65"/>
      <c r="P55" s="66"/>
      <c r="Q55" s="68" t="s">
        <v>5</v>
      </c>
      <c r="R55" s="68"/>
      <c r="S55" s="68" t="s">
        <v>6</v>
      </c>
      <c r="T55" s="68"/>
    </row>
    <row r="56" spans="1:21" ht="17.25" thickBot="1" x14ac:dyDescent="0.3">
      <c r="A56" s="48">
        <v>45601</v>
      </c>
      <c r="B56" s="48"/>
      <c r="C56" s="7">
        <v>0.41666666666666669</v>
      </c>
      <c r="D56" s="8" t="s">
        <v>15</v>
      </c>
      <c r="E56" s="72" t="str">
        <f>K42</f>
        <v>HASAN-ZEKİ BOZ ANADOLU LİSESİ</v>
      </c>
      <c r="F56" s="73"/>
      <c r="G56" s="73"/>
      <c r="H56" s="73"/>
      <c r="I56" s="73"/>
      <c r="J56" s="74"/>
      <c r="K56" s="83" t="str">
        <f>E43</f>
        <v>DURSUN YALIM FEN LİSESİ</v>
      </c>
      <c r="L56" s="84"/>
      <c r="M56" s="84"/>
      <c r="N56" s="84"/>
      <c r="O56" s="84"/>
      <c r="P56" s="85"/>
      <c r="Q56" s="55" t="s">
        <v>52</v>
      </c>
      <c r="R56" s="56"/>
      <c r="S56" s="57" t="s">
        <v>71</v>
      </c>
      <c r="T56" s="57"/>
    </row>
    <row r="57" spans="1:21" ht="17.25" thickBot="1" x14ac:dyDescent="0.3">
      <c r="A57" s="48">
        <v>45601</v>
      </c>
      <c r="B57" s="48"/>
      <c r="C57" s="7">
        <v>0.47916666666666669</v>
      </c>
      <c r="D57" s="8" t="s">
        <v>15</v>
      </c>
      <c r="E57" s="49" t="str">
        <f>K43</f>
        <v>ÖZEL UŞAK SINAV FEN-AND. L</v>
      </c>
      <c r="F57" s="50"/>
      <c r="G57" s="50"/>
      <c r="H57" s="50"/>
      <c r="I57" s="50"/>
      <c r="J57" s="51"/>
      <c r="K57" s="61" t="str">
        <f>E42</f>
        <v>UŞAK FEN LİSESİ</v>
      </c>
      <c r="L57" s="62"/>
      <c r="M57" s="62"/>
      <c r="N57" s="62"/>
      <c r="O57" s="62"/>
      <c r="P57" s="63"/>
      <c r="Q57" s="55" t="s">
        <v>52</v>
      </c>
      <c r="R57" s="56"/>
      <c r="S57" s="57" t="s">
        <v>69</v>
      </c>
      <c r="T57" s="57"/>
    </row>
    <row r="58" spans="1:21" ht="17.25" thickBot="1" x14ac:dyDescent="0.3">
      <c r="A58" s="48">
        <v>45601</v>
      </c>
      <c r="B58" s="48"/>
      <c r="C58" s="7">
        <v>0.54166666666666663</v>
      </c>
      <c r="D58" s="8" t="s">
        <v>16</v>
      </c>
      <c r="E58" s="72" t="str">
        <f>K44</f>
        <v>ERTUĞRUL GAZİ AND.İMAM HATİP L.</v>
      </c>
      <c r="F58" s="73"/>
      <c r="G58" s="73"/>
      <c r="H58" s="73"/>
      <c r="I58" s="73"/>
      <c r="J58" s="74"/>
      <c r="K58" s="49" t="str">
        <f>E45</f>
        <v>ÖZEL ŞAFAK ÖNCÜ KOLEJİ FEN-AND. L.</v>
      </c>
      <c r="L58" s="50"/>
      <c r="M58" s="50"/>
      <c r="N58" s="50"/>
      <c r="O58" s="50"/>
      <c r="P58" s="51"/>
      <c r="Q58" s="55" t="s">
        <v>52</v>
      </c>
      <c r="R58" s="56"/>
      <c r="S58" s="57" t="s">
        <v>68</v>
      </c>
      <c r="T58" s="57"/>
    </row>
    <row r="59" spans="1:21" ht="17.25" thickBot="1" x14ac:dyDescent="0.3">
      <c r="A59" s="48">
        <v>45604</v>
      </c>
      <c r="B59" s="48"/>
      <c r="C59" s="7">
        <v>0.41666666666666669</v>
      </c>
      <c r="D59" s="8" t="s">
        <v>16</v>
      </c>
      <c r="E59" s="72" t="str">
        <f>K45</f>
        <v>SAİT-SABRİ AĞAOĞLU ANADOLU LİSESİ</v>
      </c>
      <c r="F59" s="73"/>
      <c r="G59" s="73"/>
      <c r="H59" s="73"/>
      <c r="I59" s="73"/>
      <c r="J59" s="74"/>
      <c r="K59" s="83" t="str">
        <f>E44</f>
        <v>UŞAK LİSESİ</v>
      </c>
      <c r="L59" s="84"/>
      <c r="M59" s="84"/>
      <c r="N59" s="84"/>
      <c r="O59" s="84"/>
      <c r="P59" s="85"/>
      <c r="Q59" s="55" t="s">
        <v>52</v>
      </c>
      <c r="R59" s="56"/>
      <c r="S59" s="57" t="s">
        <v>68</v>
      </c>
      <c r="T59" s="57"/>
    </row>
    <row r="60" spans="1:21" ht="17.25" thickBot="1" x14ac:dyDescent="0.3">
      <c r="A60" s="48">
        <v>45604</v>
      </c>
      <c r="B60" s="48"/>
      <c r="C60" s="7">
        <v>0.47916666666666669</v>
      </c>
      <c r="D60" s="8" t="s">
        <v>17</v>
      </c>
      <c r="E60" s="72" t="str">
        <f>O6</f>
        <v>SULTAN HALİL YİĞİT MESLEKİ VE TEKNİK ANL</v>
      </c>
      <c r="F60" s="73"/>
      <c r="G60" s="73"/>
      <c r="H60" s="73"/>
      <c r="I60" s="73"/>
      <c r="J60" s="74"/>
      <c r="K60" s="83" t="str">
        <f>O4</f>
        <v>VALA GEDİK ANADOLU LİSESİ</v>
      </c>
      <c r="L60" s="84"/>
      <c r="M60" s="84"/>
      <c r="N60" s="84"/>
      <c r="O60" s="84"/>
      <c r="P60" s="85"/>
      <c r="Q60" s="55" t="s">
        <v>52</v>
      </c>
      <c r="R60" s="56"/>
      <c r="S60" s="75" t="s">
        <v>73</v>
      </c>
      <c r="T60" s="76"/>
      <c r="U60" s="20"/>
    </row>
    <row r="61" spans="1:21" ht="17.25" thickBot="1" x14ac:dyDescent="0.3">
      <c r="A61" s="48">
        <v>45604</v>
      </c>
      <c r="B61" s="48"/>
      <c r="C61" s="7">
        <v>0.54166666666666663</v>
      </c>
      <c r="D61" s="8" t="s">
        <v>18</v>
      </c>
      <c r="E61" s="72" t="str">
        <f>E12</f>
        <v>ŞEHİT ABDULKADİR KILAVUZ AND. L.</v>
      </c>
      <c r="F61" s="73"/>
      <c r="G61" s="73"/>
      <c r="H61" s="73"/>
      <c r="I61" s="73"/>
      <c r="J61" s="74"/>
      <c r="K61" s="83" t="str">
        <f>E10</f>
        <v>KARAHALLI ANADOLU LİSESİ</v>
      </c>
      <c r="L61" s="84"/>
      <c r="M61" s="84"/>
      <c r="N61" s="84"/>
      <c r="O61" s="84"/>
      <c r="P61" s="85"/>
      <c r="Q61" s="55" t="s">
        <v>52</v>
      </c>
      <c r="R61" s="56"/>
      <c r="S61" s="75" t="s">
        <v>68</v>
      </c>
      <c r="T61" s="76"/>
    </row>
    <row r="62" spans="1:21" ht="17.25" thickBot="1" x14ac:dyDescent="0.3">
      <c r="A62" s="48">
        <v>45604</v>
      </c>
      <c r="B62" s="48"/>
      <c r="C62" s="7">
        <v>0.54166666666666663</v>
      </c>
      <c r="D62" s="8" t="s">
        <v>19</v>
      </c>
      <c r="E62" s="72" t="str">
        <f>O12</f>
        <v>ORHAN DENGİZ ANADOLU LİSESİ</v>
      </c>
      <c r="F62" s="73"/>
      <c r="G62" s="73"/>
      <c r="H62" s="73"/>
      <c r="I62" s="73"/>
      <c r="J62" s="74"/>
      <c r="K62" s="83" t="str">
        <f>O10</f>
        <v>ÖZEL KANYON KOLEJİ ANADOLU LİSESİ</v>
      </c>
      <c r="L62" s="84"/>
      <c r="M62" s="84"/>
      <c r="N62" s="84"/>
      <c r="O62" s="84"/>
      <c r="P62" s="85"/>
      <c r="Q62" s="55" t="s">
        <v>51</v>
      </c>
      <c r="R62" s="56"/>
      <c r="S62" s="75" t="s">
        <v>68</v>
      </c>
      <c r="T62" s="76"/>
    </row>
    <row r="63" spans="1:21" ht="17.25" thickBot="1" x14ac:dyDescent="0.3">
      <c r="A63" s="48">
        <v>45615</v>
      </c>
      <c r="B63" s="48"/>
      <c r="C63" s="7">
        <v>0.41666666666666669</v>
      </c>
      <c r="D63" s="8" t="s">
        <v>20</v>
      </c>
      <c r="E63" s="72" t="str">
        <f>K49</f>
        <v>ŞEHİT RIFAT GÜNDÜZ MES VE TEKANL.</v>
      </c>
      <c r="F63" s="73"/>
      <c r="G63" s="73"/>
      <c r="H63" s="73"/>
      <c r="I63" s="73"/>
      <c r="J63" s="74"/>
      <c r="K63" s="83" t="str">
        <f>E50</f>
        <v>ŞEHİT TUNCAY DURMUŞ MESVE TEK ANL.</v>
      </c>
      <c r="L63" s="84"/>
      <c r="M63" s="84"/>
      <c r="N63" s="84"/>
      <c r="O63" s="84"/>
      <c r="P63" s="85"/>
      <c r="Q63" s="55" t="s">
        <v>38</v>
      </c>
      <c r="R63" s="56"/>
      <c r="S63" s="75" t="s">
        <v>68</v>
      </c>
      <c r="T63" s="76"/>
    </row>
    <row r="64" spans="1:21" ht="17.25" thickBot="1" x14ac:dyDescent="0.3">
      <c r="A64" s="48">
        <v>45615</v>
      </c>
      <c r="B64" s="48"/>
      <c r="C64" s="7">
        <v>0.47916666666666669</v>
      </c>
      <c r="D64" s="8" t="s">
        <v>20</v>
      </c>
      <c r="E64" s="49" t="str">
        <f>K50</f>
        <v>MİYASE DURMUŞ TANIŞ ANADOLU İHL.</v>
      </c>
      <c r="F64" s="50"/>
      <c r="G64" s="50"/>
      <c r="H64" s="50"/>
      <c r="I64" s="50"/>
      <c r="J64" s="51"/>
      <c r="K64" s="52" t="str">
        <f>E49</f>
        <v>ŞEHİT NECATİ SARGIN ANADOLU LİSESİ</v>
      </c>
      <c r="L64" s="53"/>
      <c r="M64" s="53"/>
      <c r="N64" s="53"/>
      <c r="O64" s="53"/>
      <c r="P64" s="54"/>
      <c r="Q64" s="55" t="s">
        <v>38</v>
      </c>
      <c r="R64" s="56"/>
      <c r="S64" s="75" t="s">
        <v>75</v>
      </c>
      <c r="T64" s="76"/>
    </row>
    <row r="65" spans="1:21" ht="17.25" thickBot="1" x14ac:dyDescent="0.3">
      <c r="A65" s="48">
        <v>45604</v>
      </c>
      <c r="B65" s="48"/>
      <c r="C65" s="7">
        <v>0.41666666666666669</v>
      </c>
      <c r="D65" s="8" t="s">
        <v>21</v>
      </c>
      <c r="E65" s="72" t="str">
        <f>N20</f>
        <v>AHMET AVCI ANADOLU LİSESİ</v>
      </c>
      <c r="F65" s="73"/>
      <c r="G65" s="73"/>
      <c r="H65" s="73"/>
      <c r="I65" s="73"/>
      <c r="J65" s="74"/>
      <c r="K65" s="111" t="str">
        <f>N18</f>
        <v>EŞME ŞEHİT NİHAT KÖYLÜ MES VE TEK AND L. (çekildi)</v>
      </c>
      <c r="L65" s="112"/>
      <c r="M65" s="112"/>
      <c r="N65" s="112"/>
      <c r="O65" s="112"/>
      <c r="P65" s="113"/>
      <c r="Q65" s="55" t="s">
        <v>37</v>
      </c>
      <c r="R65" s="56"/>
      <c r="S65" s="75" t="s">
        <v>74</v>
      </c>
      <c r="T65" s="76"/>
    </row>
    <row r="66" spans="1:21" ht="17.25" thickBot="1" x14ac:dyDescent="0.3">
      <c r="A66" s="48">
        <v>45604</v>
      </c>
      <c r="B66" s="48"/>
      <c r="C66" s="7">
        <v>0.47916666666666669</v>
      </c>
      <c r="D66" s="8" t="s">
        <v>21</v>
      </c>
      <c r="E66" s="72" t="str">
        <f>N16</f>
        <v>ŞEHİT MUSTAFA EĞERCİ AND. İMAM HATİP L</v>
      </c>
      <c r="F66" s="73"/>
      <c r="G66" s="73"/>
      <c r="H66" s="73"/>
      <c r="I66" s="73"/>
      <c r="J66" s="74"/>
      <c r="K66" s="83" t="str">
        <f>N17</f>
        <v>ŞEHİT ADEM ÇİFTÇİ ÇP AND L</v>
      </c>
      <c r="L66" s="84"/>
      <c r="M66" s="84"/>
      <c r="N66" s="84"/>
      <c r="O66" s="84"/>
      <c r="P66" s="85"/>
      <c r="Q66" s="55" t="s">
        <v>37</v>
      </c>
      <c r="R66" s="56"/>
      <c r="S66" s="75" t="s">
        <v>71</v>
      </c>
      <c r="T66" s="76"/>
      <c r="U66" s="20"/>
    </row>
    <row r="67" spans="1:21" ht="16.5" thickBot="1" x14ac:dyDescent="0.3">
      <c r="A67" s="41"/>
      <c r="B67" s="27"/>
      <c r="C67" s="28"/>
      <c r="D67" s="39"/>
      <c r="E67" s="39"/>
      <c r="F67" s="39"/>
      <c r="G67" s="39"/>
      <c r="H67" s="39"/>
      <c r="I67" s="39"/>
      <c r="J67" s="39"/>
      <c r="K67" s="38"/>
      <c r="L67" s="38"/>
      <c r="M67" s="38"/>
      <c r="N67" s="38"/>
      <c r="O67" s="38"/>
      <c r="P67" s="38"/>
      <c r="Q67" s="29"/>
      <c r="R67" s="29"/>
      <c r="S67" s="30"/>
      <c r="T67" s="40"/>
    </row>
    <row r="68" spans="1:21" ht="16.5" thickBot="1" x14ac:dyDescent="0.3">
      <c r="A68" s="64" t="s">
        <v>8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6"/>
    </row>
    <row r="69" spans="1:21" ht="16.5" thickBot="1" x14ac:dyDescent="0.3">
      <c r="A69" s="67" t="s">
        <v>1</v>
      </c>
      <c r="B69" s="67"/>
      <c r="C69" s="37" t="s">
        <v>2</v>
      </c>
      <c r="D69" s="37" t="s">
        <v>3</v>
      </c>
      <c r="E69" s="64" t="s">
        <v>4</v>
      </c>
      <c r="F69" s="65"/>
      <c r="G69" s="65"/>
      <c r="H69" s="65"/>
      <c r="I69" s="65"/>
      <c r="J69" s="66"/>
      <c r="K69" s="64" t="s">
        <v>4</v>
      </c>
      <c r="L69" s="65"/>
      <c r="M69" s="65"/>
      <c r="N69" s="65"/>
      <c r="O69" s="65"/>
      <c r="P69" s="66"/>
      <c r="Q69" s="68" t="s">
        <v>5</v>
      </c>
      <c r="R69" s="68"/>
      <c r="S69" s="68" t="s">
        <v>6</v>
      </c>
      <c r="T69" s="68"/>
    </row>
    <row r="70" spans="1:21" ht="17.25" thickBot="1" x14ac:dyDescent="0.3">
      <c r="A70" s="48">
        <v>45614</v>
      </c>
      <c r="B70" s="48"/>
      <c r="C70" s="7">
        <v>0.41666666666666669</v>
      </c>
      <c r="D70" s="8" t="s">
        <v>15</v>
      </c>
      <c r="E70" s="72" t="str">
        <f>K57</f>
        <v>UŞAK FEN LİSESİ</v>
      </c>
      <c r="F70" s="73"/>
      <c r="G70" s="73"/>
      <c r="H70" s="73"/>
      <c r="I70" s="73"/>
      <c r="J70" s="74"/>
      <c r="K70" s="83" t="str">
        <f>K56</f>
        <v>DURSUN YALIM FEN LİSESİ</v>
      </c>
      <c r="L70" s="84"/>
      <c r="M70" s="84"/>
      <c r="N70" s="84"/>
      <c r="O70" s="84"/>
      <c r="P70" s="85"/>
      <c r="Q70" s="55" t="s">
        <v>51</v>
      </c>
      <c r="R70" s="56"/>
      <c r="S70" s="57" t="s">
        <v>68</v>
      </c>
      <c r="T70" s="57"/>
    </row>
    <row r="71" spans="1:21" ht="17.25" thickBot="1" x14ac:dyDescent="0.3">
      <c r="A71" s="48">
        <v>45614</v>
      </c>
      <c r="B71" s="48"/>
      <c r="C71" s="7">
        <v>0.47916666666666669</v>
      </c>
      <c r="D71" s="8" t="s">
        <v>15</v>
      </c>
      <c r="E71" s="72" t="str">
        <f>E57</f>
        <v>ÖZEL UŞAK SINAV FEN-AND. L</v>
      </c>
      <c r="F71" s="73"/>
      <c r="G71" s="73"/>
      <c r="H71" s="73"/>
      <c r="I71" s="73"/>
      <c r="J71" s="74"/>
      <c r="K71" s="86" t="str">
        <f>E56</f>
        <v>HASAN-ZEKİ BOZ ANADOLU LİSESİ</v>
      </c>
      <c r="L71" s="87"/>
      <c r="M71" s="87"/>
      <c r="N71" s="87"/>
      <c r="O71" s="87"/>
      <c r="P71" s="88"/>
      <c r="Q71" s="55" t="s">
        <v>51</v>
      </c>
      <c r="R71" s="56"/>
      <c r="S71" s="57" t="s">
        <v>73</v>
      </c>
      <c r="T71" s="57"/>
    </row>
    <row r="72" spans="1:21" ht="17.25" thickBot="1" x14ac:dyDescent="0.3">
      <c r="A72" s="48">
        <v>45614</v>
      </c>
      <c r="B72" s="48"/>
      <c r="C72" s="7">
        <v>0.54166666666666663</v>
      </c>
      <c r="D72" s="8" t="s">
        <v>16</v>
      </c>
      <c r="E72" s="72" t="str">
        <f>K59</f>
        <v>UŞAK LİSESİ</v>
      </c>
      <c r="F72" s="73"/>
      <c r="G72" s="73"/>
      <c r="H72" s="73"/>
      <c r="I72" s="73"/>
      <c r="J72" s="74"/>
      <c r="K72" s="49" t="str">
        <f>K58</f>
        <v>ÖZEL ŞAFAK ÖNCÜ KOLEJİ FEN-AND. L.</v>
      </c>
      <c r="L72" s="50"/>
      <c r="M72" s="50"/>
      <c r="N72" s="50"/>
      <c r="O72" s="50"/>
      <c r="P72" s="51"/>
      <c r="Q72" s="55" t="s">
        <v>51</v>
      </c>
      <c r="R72" s="56"/>
      <c r="S72" s="57" t="s">
        <v>68</v>
      </c>
      <c r="T72" s="57"/>
    </row>
    <row r="73" spans="1:21" ht="17.25" thickBot="1" x14ac:dyDescent="0.3">
      <c r="A73" s="48">
        <v>45615</v>
      </c>
      <c r="B73" s="48"/>
      <c r="C73" s="7">
        <v>0.41666666666666669</v>
      </c>
      <c r="D73" s="8" t="s">
        <v>16</v>
      </c>
      <c r="E73" s="72" t="str">
        <f>E59</f>
        <v>SAİT-SABRİ AĞAOĞLU ANADOLU LİSESİ</v>
      </c>
      <c r="F73" s="73"/>
      <c r="G73" s="73"/>
      <c r="H73" s="73"/>
      <c r="I73" s="73"/>
      <c r="J73" s="74"/>
      <c r="K73" s="83" t="str">
        <f>E58</f>
        <v>ERTUĞRUL GAZİ AND.İMAM HATİP L.</v>
      </c>
      <c r="L73" s="84"/>
      <c r="M73" s="84"/>
      <c r="N73" s="84"/>
      <c r="O73" s="84"/>
      <c r="P73" s="85"/>
      <c r="Q73" s="55" t="s">
        <v>51</v>
      </c>
      <c r="R73" s="56"/>
      <c r="S73" s="57" t="s">
        <v>71</v>
      </c>
      <c r="T73" s="57"/>
      <c r="U73" s="20"/>
    </row>
    <row r="74" spans="1:21" ht="17.25" thickBot="1" x14ac:dyDescent="0.3">
      <c r="A74" s="48">
        <v>45615</v>
      </c>
      <c r="B74" s="48"/>
      <c r="C74" s="7">
        <v>0.47916666666666669</v>
      </c>
      <c r="D74" s="8" t="s">
        <v>17</v>
      </c>
      <c r="E74" s="72" t="str">
        <f>K46</f>
        <v>BESİM ATALAY GÜZEL SANATLAR LİSESİ</v>
      </c>
      <c r="F74" s="73"/>
      <c r="G74" s="73"/>
      <c r="H74" s="73"/>
      <c r="I74" s="73"/>
      <c r="J74" s="74"/>
      <c r="K74" s="83" t="str">
        <f>E60</f>
        <v>SULTAN HALİL YİĞİT MESLEKİ VE TEKNİK ANL</v>
      </c>
      <c r="L74" s="84"/>
      <c r="M74" s="84"/>
      <c r="N74" s="84"/>
      <c r="O74" s="84"/>
      <c r="P74" s="85"/>
      <c r="Q74" s="55" t="s">
        <v>51</v>
      </c>
      <c r="R74" s="56"/>
      <c r="S74" s="75" t="s">
        <v>68</v>
      </c>
      <c r="T74" s="76"/>
    </row>
    <row r="75" spans="1:21" ht="17.25" thickBot="1" x14ac:dyDescent="0.3">
      <c r="A75" s="48">
        <v>45615</v>
      </c>
      <c r="B75" s="48"/>
      <c r="C75" s="7">
        <v>0.54166666666666663</v>
      </c>
      <c r="D75" s="8" t="s">
        <v>18</v>
      </c>
      <c r="E75" s="49" t="str">
        <f>E11</f>
        <v>ÖZEL UŞAK BATI KOLEJİ AND. L</v>
      </c>
      <c r="F75" s="50"/>
      <c r="G75" s="50"/>
      <c r="H75" s="50"/>
      <c r="I75" s="50"/>
      <c r="J75" s="51"/>
      <c r="K75" s="52" t="str">
        <f>E12</f>
        <v>ŞEHİT ABDULKADİR KILAVUZ AND. L.</v>
      </c>
      <c r="L75" s="53"/>
      <c r="M75" s="53"/>
      <c r="N75" s="53"/>
      <c r="O75" s="53"/>
      <c r="P75" s="54"/>
      <c r="Q75" s="55" t="s">
        <v>51</v>
      </c>
      <c r="R75" s="56"/>
      <c r="S75" s="75" t="s">
        <v>69</v>
      </c>
      <c r="T75" s="76"/>
    </row>
    <row r="76" spans="1:21" ht="17.25" thickBot="1" x14ac:dyDescent="0.3">
      <c r="A76" s="48">
        <v>45616</v>
      </c>
      <c r="B76" s="48"/>
      <c r="C76" s="7">
        <v>0.54166666666666663</v>
      </c>
      <c r="D76" s="8" t="s">
        <v>19</v>
      </c>
      <c r="E76" s="72" t="str">
        <f>O11</f>
        <v>UŞAK SPOR LİSESİ</v>
      </c>
      <c r="F76" s="73"/>
      <c r="G76" s="73"/>
      <c r="H76" s="73"/>
      <c r="I76" s="73"/>
      <c r="J76" s="74"/>
      <c r="K76" s="83" t="str">
        <f>O12</f>
        <v>ORHAN DENGİZ ANADOLU LİSESİ</v>
      </c>
      <c r="L76" s="84"/>
      <c r="M76" s="84"/>
      <c r="N76" s="84"/>
      <c r="O76" s="84"/>
      <c r="P76" s="85"/>
      <c r="Q76" s="55" t="s">
        <v>51</v>
      </c>
      <c r="R76" s="56"/>
      <c r="S76" s="75" t="s">
        <v>71</v>
      </c>
      <c r="T76" s="76"/>
    </row>
    <row r="77" spans="1:21" ht="17.25" thickBot="1" x14ac:dyDescent="0.3">
      <c r="A77" s="48">
        <v>45618</v>
      </c>
      <c r="B77" s="48"/>
      <c r="C77" s="7">
        <v>0.41666666666666669</v>
      </c>
      <c r="D77" s="8" t="s">
        <v>20</v>
      </c>
      <c r="E77" s="72" t="str">
        <f>E16</f>
        <v>ŞEHİT NECATİ SARGIN ANADOLU LİSESİ</v>
      </c>
      <c r="F77" s="73"/>
      <c r="G77" s="73"/>
      <c r="H77" s="73"/>
      <c r="I77" s="73"/>
      <c r="J77" s="74"/>
      <c r="K77" s="83" t="str">
        <f>E17</f>
        <v>ŞEHİT TUNCAY DURMUŞ MESVE TEK ANL.</v>
      </c>
      <c r="L77" s="84"/>
      <c r="M77" s="84"/>
      <c r="N77" s="84"/>
      <c r="O77" s="84"/>
      <c r="P77" s="85"/>
      <c r="Q77" s="55" t="s">
        <v>38</v>
      </c>
      <c r="R77" s="56"/>
      <c r="S77" s="75" t="s">
        <v>68</v>
      </c>
      <c r="T77" s="76"/>
    </row>
    <row r="78" spans="1:21" ht="17.25" thickBot="1" x14ac:dyDescent="0.3">
      <c r="A78" s="48">
        <v>45618</v>
      </c>
      <c r="B78" s="48"/>
      <c r="C78" s="7">
        <v>0.47916666666666669</v>
      </c>
      <c r="D78" s="8" t="s">
        <v>20</v>
      </c>
      <c r="E78" s="72" t="str">
        <f>E18</f>
        <v>MİYASE DURMUŞ TANIŞ ANADOLU İHL.</v>
      </c>
      <c r="F78" s="73"/>
      <c r="G78" s="73"/>
      <c r="H78" s="73"/>
      <c r="I78" s="73"/>
      <c r="J78" s="74"/>
      <c r="K78" s="77" t="str">
        <f>E19</f>
        <v>ŞEHİT RIFAT GÜNDÜZ MES VE TEKANL.</v>
      </c>
      <c r="L78" s="78"/>
      <c r="M78" s="78"/>
      <c r="N78" s="78"/>
      <c r="O78" s="78"/>
      <c r="P78" s="79"/>
      <c r="Q78" s="55" t="s">
        <v>38</v>
      </c>
      <c r="R78" s="56"/>
      <c r="S78" s="75" t="s">
        <v>73</v>
      </c>
      <c r="T78" s="76"/>
    </row>
    <row r="79" spans="1:21" ht="17.25" thickBot="1" x14ac:dyDescent="0.3">
      <c r="A79" s="48">
        <v>45615</v>
      </c>
      <c r="B79" s="48"/>
      <c r="C79" s="7">
        <v>0.41666666666666669</v>
      </c>
      <c r="D79" s="8" t="s">
        <v>21</v>
      </c>
      <c r="E79" s="72" t="str">
        <f>N19</f>
        <v>ŞEHİT CEMALETTİN AVCI SBL</v>
      </c>
      <c r="F79" s="73"/>
      <c r="G79" s="73"/>
      <c r="H79" s="73"/>
      <c r="I79" s="73"/>
      <c r="J79" s="74"/>
      <c r="K79" s="77" t="str">
        <f>N17</f>
        <v>ŞEHİT ADEM ÇİFTÇİ ÇP AND L</v>
      </c>
      <c r="L79" s="78"/>
      <c r="M79" s="78"/>
      <c r="N79" s="78"/>
      <c r="O79" s="78"/>
      <c r="P79" s="79"/>
      <c r="Q79" s="55" t="s">
        <v>37</v>
      </c>
      <c r="R79" s="56"/>
      <c r="S79" s="75" t="s">
        <v>71</v>
      </c>
      <c r="T79" s="76"/>
    </row>
    <row r="80" spans="1:21" ht="17.25" thickBot="1" x14ac:dyDescent="0.3">
      <c r="A80" s="48">
        <v>45615</v>
      </c>
      <c r="B80" s="48"/>
      <c r="C80" s="7">
        <v>0.47916666666666669</v>
      </c>
      <c r="D80" s="8" t="s">
        <v>21</v>
      </c>
      <c r="E80" s="72" t="str">
        <f>N20</f>
        <v>AHMET AVCI ANADOLU LİSESİ</v>
      </c>
      <c r="F80" s="73"/>
      <c r="G80" s="73"/>
      <c r="H80" s="73"/>
      <c r="I80" s="73"/>
      <c r="J80" s="74"/>
      <c r="K80" s="77" t="str">
        <f>N16</f>
        <v>ŞEHİT MUSTAFA EĞERCİ AND. İMAM HATİP L</v>
      </c>
      <c r="L80" s="78"/>
      <c r="M80" s="78"/>
      <c r="N80" s="78"/>
      <c r="O80" s="78"/>
      <c r="P80" s="79"/>
      <c r="Q80" s="55" t="s">
        <v>37</v>
      </c>
      <c r="R80" s="56"/>
      <c r="S80" s="75" t="s">
        <v>71</v>
      </c>
      <c r="T80" s="76"/>
    </row>
    <row r="81" spans="1:21" ht="17.25" thickBot="1" x14ac:dyDescent="0.3">
      <c r="A81" s="32"/>
      <c r="B81" s="32"/>
      <c r="C81" s="33"/>
      <c r="D81" s="34"/>
      <c r="E81" s="34"/>
      <c r="F81" s="34"/>
      <c r="G81" s="34"/>
      <c r="H81" s="34"/>
      <c r="I81" s="34"/>
      <c r="J81" s="34"/>
      <c r="K81" s="42"/>
      <c r="L81" s="42"/>
      <c r="M81" s="42"/>
      <c r="N81" s="42"/>
      <c r="O81" s="42"/>
      <c r="P81" s="42"/>
      <c r="Q81" s="35"/>
      <c r="R81" s="35"/>
      <c r="S81" s="36"/>
      <c r="T81" s="36"/>
    </row>
    <row r="82" spans="1:21" ht="16.5" thickBot="1" x14ac:dyDescent="0.3">
      <c r="A82" s="64" t="s">
        <v>29</v>
      </c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6"/>
    </row>
    <row r="83" spans="1:21" ht="16.5" thickBot="1" x14ac:dyDescent="0.3">
      <c r="A83" s="67" t="s">
        <v>1</v>
      </c>
      <c r="B83" s="67"/>
      <c r="C83" s="37" t="s">
        <v>2</v>
      </c>
      <c r="D83" s="37" t="s">
        <v>3</v>
      </c>
      <c r="E83" s="64" t="s">
        <v>4</v>
      </c>
      <c r="F83" s="65"/>
      <c r="G83" s="65"/>
      <c r="H83" s="65"/>
      <c r="I83" s="65"/>
      <c r="J83" s="66"/>
      <c r="K83" s="64" t="s">
        <v>4</v>
      </c>
      <c r="L83" s="65"/>
      <c r="M83" s="65"/>
      <c r="N83" s="65"/>
      <c r="O83" s="65"/>
      <c r="P83" s="66"/>
      <c r="Q83" s="68" t="s">
        <v>5</v>
      </c>
      <c r="R83" s="68"/>
      <c r="S83" s="68" t="s">
        <v>6</v>
      </c>
      <c r="T83" s="68"/>
    </row>
    <row r="84" spans="1:21" ht="17.25" thickBot="1" x14ac:dyDescent="0.3">
      <c r="A84" s="48">
        <v>45617</v>
      </c>
      <c r="B84" s="48"/>
      <c r="C84" s="7"/>
      <c r="D84" s="8" t="s">
        <v>21</v>
      </c>
      <c r="E84" s="58" t="str">
        <f>N18</f>
        <v>EŞME ŞEHİT NİHAT KÖYLÜ MES VE TEK AND L. (çekildi)</v>
      </c>
      <c r="F84" s="59"/>
      <c r="G84" s="59"/>
      <c r="H84" s="59"/>
      <c r="I84" s="59"/>
      <c r="J84" s="60"/>
      <c r="K84" s="52" t="str">
        <f>N16</f>
        <v>ŞEHİT MUSTAFA EĞERCİ AND. İMAM HATİP L</v>
      </c>
      <c r="L84" s="53"/>
      <c r="M84" s="53"/>
      <c r="N84" s="53"/>
      <c r="O84" s="53"/>
      <c r="P84" s="54"/>
      <c r="Q84" s="55" t="s">
        <v>37</v>
      </c>
      <c r="R84" s="56"/>
      <c r="S84" s="57" t="s">
        <v>76</v>
      </c>
      <c r="T84" s="57"/>
    </row>
    <row r="85" spans="1:21" ht="17.25" thickBot="1" x14ac:dyDescent="0.3">
      <c r="A85" s="48">
        <v>45617</v>
      </c>
      <c r="B85" s="48"/>
      <c r="C85" s="7">
        <v>0.41666666666666669</v>
      </c>
      <c r="D85" s="8" t="s">
        <v>21</v>
      </c>
      <c r="E85" s="49" t="str">
        <f>N19</f>
        <v>ŞEHİT CEMALETTİN AVCI SBL</v>
      </c>
      <c r="F85" s="50"/>
      <c r="G85" s="50"/>
      <c r="H85" s="50"/>
      <c r="I85" s="50"/>
      <c r="J85" s="51"/>
      <c r="K85" s="61" t="str">
        <f>N20</f>
        <v>AHMET AVCI ANADOLU LİSESİ</v>
      </c>
      <c r="L85" s="62"/>
      <c r="M85" s="62"/>
      <c r="N85" s="62"/>
      <c r="O85" s="62"/>
      <c r="P85" s="63"/>
      <c r="Q85" s="55" t="s">
        <v>37</v>
      </c>
      <c r="R85" s="56"/>
      <c r="S85" s="57" t="s">
        <v>69</v>
      </c>
      <c r="T85" s="57"/>
    </row>
    <row r="86" spans="1:21" ht="17.25" thickBot="1" x14ac:dyDescent="0.3">
      <c r="A86" s="32"/>
      <c r="B86" s="32"/>
      <c r="C86" s="33"/>
      <c r="D86" s="34"/>
      <c r="E86" s="34"/>
      <c r="F86" s="34"/>
      <c r="G86" s="34"/>
      <c r="H86" s="34"/>
      <c r="I86" s="34"/>
      <c r="J86" s="34"/>
      <c r="K86" s="42"/>
      <c r="L86" s="42"/>
      <c r="M86" s="42"/>
      <c r="N86" s="42"/>
      <c r="O86" s="42"/>
      <c r="P86" s="42"/>
      <c r="Q86" s="35"/>
      <c r="R86" s="35"/>
      <c r="S86" s="36"/>
      <c r="T86" s="36"/>
    </row>
    <row r="87" spans="1:21" ht="16.5" thickBot="1" x14ac:dyDescent="0.3">
      <c r="A87" s="64" t="s">
        <v>30</v>
      </c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6"/>
    </row>
    <row r="88" spans="1:21" ht="16.5" thickBot="1" x14ac:dyDescent="0.3">
      <c r="A88" s="67" t="s">
        <v>1</v>
      </c>
      <c r="B88" s="67"/>
      <c r="C88" s="37" t="s">
        <v>2</v>
      </c>
      <c r="D88" s="37" t="s">
        <v>3</v>
      </c>
      <c r="E88" s="64" t="s">
        <v>4</v>
      </c>
      <c r="F88" s="65"/>
      <c r="G88" s="65"/>
      <c r="H88" s="65"/>
      <c r="I88" s="65"/>
      <c r="J88" s="66"/>
      <c r="K88" s="64" t="s">
        <v>4</v>
      </c>
      <c r="L88" s="65"/>
      <c r="M88" s="65"/>
      <c r="N88" s="65"/>
      <c r="O88" s="65"/>
      <c r="P88" s="66"/>
      <c r="Q88" s="68" t="s">
        <v>5</v>
      </c>
      <c r="R88" s="68"/>
      <c r="S88" s="68" t="s">
        <v>6</v>
      </c>
      <c r="T88" s="68"/>
    </row>
    <row r="89" spans="1:21" ht="17.25" thickBot="1" x14ac:dyDescent="0.3">
      <c r="A89" s="48">
        <v>45621</v>
      </c>
      <c r="B89" s="48"/>
      <c r="C89" s="7">
        <v>0.41666666666666669</v>
      </c>
      <c r="D89" s="8" t="s">
        <v>21</v>
      </c>
      <c r="E89" s="49" t="str">
        <f>N17</f>
        <v>ŞEHİT ADEM ÇİFTÇİ ÇP AND L</v>
      </c>
      <c r="F89" s="50"/>
      <c r="G89" s="50"/>
      <c r="H89" s="50"/>
      <c r="I89" s="50"/>
      <c r="J89" s="51"/>
      <c r="K89" s="52" t="str">
        <f>N20</f>
        <v>AHMET AVCI ANADOLU LİSESİ</v>
      </c>
      <c r="L89" s="53"/>
      <c r="M89" s="53"/>
      <c r="N89" s="53"/>
      <c r="O89" s="53"/>
      <c r="P89" s="54"/>
      <c r="Q89" s="55" t="s">
        <v>37</v>
      </c>
      <c r="R89" s="56"/>
      <c r="S89" s="57" t="s">
        <v>69</v>
      </c>
      <c r="T89" s="57"/>
    </row>
    <row r="90" spans="1:21" ht="17.25" thickBot="1" x14ac:dyDescent="0.3">
      <c r="A90" s="48">
        <v>45621</v>
      </c>
      <c r="B90" s="48"/>
      <c r="C90" s="7">
        <v>0.47916666666666669</v>
      </c>
      <c r="D90" s="8" t="s">
        <v>21</v>
      </c>
      <c r="E90" s="58" t="str">
        <f>N18</f>
        <v>EŞME ŞEHİT NİHAT KÖYLÜ MES VE TEK AND L. (çekildi)</v>
      </c>
      <c r="F90" s="59"/>
      <c r="G90" s="59"/>
      <c r="H90" s="59"/>
      <c r="I90" s="59"/>
      <c r="J90" s="60"/>
      <c r="K90" s="61" t="str">
        <f>N19</f>
        <v>ŞEHİT CEMALETTİN AVCI SBL</v>
      </c>
      <c r="L90" s="62"/>
      <c r="M90" s="62"/>
      <c r="N90" s="62"/>
      <c r="O90" s="62"/>
      <c r="P90" s="63"/>
      <c r="Q90" s="55" t="s">
        <v>37</v>
      </c>
      <c r="R90" s="56"/>
      <c r="S90" s="57" t="s">
        <v>69</v>
      </c>
      <c r="T90" s="57"/>
    </row>
    <row r="91" spans="1:21" ht="16.5" x14ac:dyDescent="0.25">
      <c r="A91" s="32"/>
      <c r="B91" s="32"/>
      <c r="C91" s="33"/>
      <c r="D91" s="34"/>
      <c r="E91" s="34"/>
      <c r="F91" s="34"/>
      <c r="G91" s="34"/>
      <c r="H91" s="34"/>
      <c r="I91" s="34"/>
      <c r="J91" s="34"/>
      <c r="K91" s="42"/>
      <c r="L91" s="42"/>
      <c r="M91" s="42"/>
      <c r="N91" s="42"/>
      <c r="O91" s="42"/>
      <c r="P91" s="42"/>
      <c r="Q91" s="35"/>
      <c r="R91" s="35"/>
      <c r="S91" s="36"/>
      <c r="T91" s="36"/>
    </row>
    <row r="92" spans="1:21" ht="15.75" thickBo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1" ht="16.5" thickBot="1" x14ac:dyDescent="0.3">
      <c r="A93" s="64" t="s">
        <v>31</v>
      </c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6"/>
    </row>
    <row r="94" spans="1:21" ht="16.5" thickBot="1" x14ac:dyDescent="0.3">
      <c r="A94" s="67" t="s">
        <v>1</v>
      </c>
      <c r="B94" s="67"/>
      <c r="C94" s="37" t="s">
        <v>2</v>
      </c>
      <c r="D94" s="37" t="s">
        <v>3</v>
      </c>
      <c r="E94" s="64" t="s">
        <v>4</v>
      </c>
      <c r="F94" s="65"/>
      <c r="G94" s="65"/>
      <c r="H94" s="65"/>
      <c r="I94" s="65"/>
      <c r="J94" s="66"/>
      <c r="K94" s="64" t="s">
        <v>4</v>
      </c>
      <c r="L94" s="65"/>
      <c r="M94" s="65"/>
      <c r="N94" s="65"/>
      <c r="O94" s="65"/>
      <c r="P94" s="66"/>
      <c r="Q94" s="68" t="s">
        <v>5</v>
      </c>
      <c r="R94" s="68"/>
      <c r="S94" s="68" t="s">
        <v>6</v>
      </c>
      <c r="T94" s="68"/>
    </row>
    <row r="95" spans="1:21" ht="17.25" thickBot="1" x14ac:dyDescent="0.3">
      <c r="A95" s="80">
        <v>45622</v>
      </c>
      <c r="B95" s="81"/>
      <c r="C95" s="7">
        <v>0.41666666666666669</v>
      </c>
      <c r="D95" s="8" t="s">
        <v>15</v>
      </c>
      <c r="E95" s="72" t="str">
        <f>C25</f>
        <v>UŞAK FEN LİSESİ</v>
      </c>
      <c r="F95" s="73"/>
      <c r="G95" s="73"/>
      <c r="H95" s="73"/>
      <c r="I95" s="73"/>
      <c r="J95" s="74"/>
      <c r="K95" s="77" t="str">
        <f>C28</f>
        <v>AHMET AVCI ANADOLU LİSESİ</v>
      </c>
      <c r="L95" s="78"/>
      <c r="M95" s="78"/>
      <c r="N95" s="78"/>
      <c r="O95" s="78"/>
      <c r="P95" s="79"/>
      <c r="Q95" s="55" t="s">
        <v>52</v>
      </c>
      <c r="R95" s="56"/>
      <c r="S95" s="75" t="s">
        <v>73</v>
      </c>
      <c r="T95" s="76"/>
      <c r="U95" s="20"/>
    </row>
    <row r="96" spans="1:21" ht="17.25" thickBot="1" x14ac:dyDescent="0.3">
      <c r="A96" s="80">
        <v>45622</v>
      </c>
      <c r="B96" s="81"/>
      <c r="C96" s="7">
        <v>0.47916666666666669</v>
      </c>
      <c r="D96" s="8" t="s">
        <v>15</v>
      </c>
      <c r="E96" s="69" t="str">
        <f>C26</f>
        <v>BESİM ATALAY GÜZEL SANATLAR LİSESİ</v>
      </c>
      <c r="F96" s="70"/>
      <c r="G96" s="70"/>
      <c r="H96" s="70"/>
      <c r="I96" s="70"/>
      <c r="J96" s="71"/>
      <c r="K96" s="72" t="str">
        <f>C27</f>
        <v>UŞAK SPOR LİSESİ</v>
      </c>
      <c r="L96" s="73"/>
      <c r="M96" s="73"/>
      <c r="N96" s="73"/>
      <c r="O96" s="73"/>
      <c r="P96" s="74"/>
      <c r="Q96" s="55" t="s">
        <v>52</v>
      </c>
      <c r="R96" s="56"/>
      <c r="S96" s="57" t="s">
        <v>69</v>
      </c>
      <c r="T96" s="57"/>
    </row>
    <row r="97" spans="1:21" ht="17.25" thickBot="1" x14ac:dyDescent="0.3">
      <c r="A97" s="80">
        <v>45622</v>
      </c>
      <c r="B97" s="81"/>
      <c r="C97" s="7">
        <v>0.54166666666666663</v>
      </c>
      <c r="D97" s="8" t="s">
        <v>16</v>
      </c>
      <c r="E97" s="72" t="str">
        <f>M25</f>
        <v>SAİT-SABRİ AĞAOĞLU ANADOLU LİSESİ</v>
      </c>
      <c r="F97" s="73"/>
      <c r="G97" s="73"/>
      <c r="H97" s="73"/>
      <c r="I97" s="73"/>
      <c r="J97" s="74"/>
      <c r="K97" s="69" t="str">
        <f>M26</f>
        <v>ŞEHİT ABDULKADİR KILAVUZ AND. L.</v>
      </c>
      <c r="L97" s="70"/>
      <c r="M97" s="70"/>
      <c r="N97" s="70"/>
      <c r="O97" s="70"/>
      <c r="P97" s="71"/>
      <c r="Q97" s="55" t="s">
        <v>52</v>
      </c>
      <c r="R97" s="56"/>
      <c r="S97" s="57" t="s">
        <v>68</v>
      </c>
      <c r="T97" s="57"/>
    </row>
    <row r="98" spans="1:21" ht="15.75" thickBo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1" ht="16.5" thickBot="1" x14ac:dyDescent="0.3">
      <c r="A99" s="64" t="s">
        <v>32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6"/>
      <c r="U99" s="19"/>
    </row>
    <row r="100" spans="1:21" ht="16.5" thickBot="1" x14ac:dyDescent="0.3">
      <c r="A100" s="117" t="s">
        <v>1</v>
      </c>
      <c r="B100" s="118"/>
      <c r="C100" s="37" t="s">
        <v>2</v>
      </c>
      <c r="D100" s="37" t="s">
        <v>3</v>
      </c>
      <c r="E100" s="64" t="s">
        <v>4</v>
      </c>
      <c r="F100" s="65"/>
      <c r="G100" s="65"/>
      <c r="H100" s="65"/>
      <c r="I100" s="65"/>
      <c r="J100" s="66"/>
      <c r="K100" s="64" t="s">
        <v>4</v>
      </c>
      <c r="L100" s="65"/>
      <c r="M100" s="65"/>
      <c r="N100" s="65"/>
      <c r="O100" s="65"/>
      <c r="P100" s="66"/>
      <c r="Q100" s="64" t="s">
        <v>5</v>
      </c>
      <c r="R100" s="66"/>
      <c r="S100" s="64" t="s">
        <v>6</v>
      </c>
      <c r="T100" s="66"/>
      <c r="U100" s="19"/>
    </row>
    <row r="101" spans="1:21" ht="17.25" thickBot="1" x14ac:dyDescent="0.3">
      <c r="A101" s="80">
        <v>45624</v>
      </c>
      <c r="B101" s="81"/>
      <c r="C101" s="7">
        <v>0.41666666666666669</v>
      </c>
      <c r="D101" s="8" t="s">
        <v>15</v>
      </c>
      <c r="E101" s="72" t="str">
        <f>C25</f>
        <v>UŞAK FEN LİSESİ</v>
      </c>
      <c r="F101" s="73"/>
      <c r="G101" s="73"/>
      <c r="H101" s="73"/>
      <c r="I101" s="73"/>
      <c r="J101" s="74"/>
      <c r="K101" s="77" t="str">
        <f>C27</f>
        <v>UŞAK SPOR LİSESİ</v>
      </c>
      <c r="L101" s="78"/>
      <c r="M101" s="78"/>
      <c r="N101" s="78"/>
      <c r="O101" s="78"/>
      <c r="P101" s="79"/>
      <c r="Q101" s="55" t="s">
        <v>52</v>
      </c>
      <c r="R101" s="56"/>
      <c r="S101" s="75" t="s">
        <v>68</v>
      </c>
      <c r="T101" s="76"/>
      <c r="U101" s="19"/>
    </row>
    <row r="102" spans="1:21" ht="17.25" thickBot="1" x14ac:dyDescent="0.3">
      <c r="A102" s="80">
        <v>45624</v>
      </c>
      <c r="B102" s="81"/>
      <c r="C102" s="7">
        <v>0.47916666666666669</v>
      </c>
      <c r="D102" s="8" t="s">
        <v>15</v>
      </c>
      <c r="E102" s="72" t="str">
        <f>C28</f>
        <v>AHMET AVCI ANADOLU LİSESİ</v>
      </c>
      <c r="F102" s="73"/>
      <c r="G102" s="73"/>
      <c r="H102" s="73"/>
      <c r="I102" s="73"/>
      <c r="J102" s="74"/>
      <c r="K102" s="69" t="str">
        <f>C26</f>
        <v>BESİM ATALAY GÜZEL SANATLAR LİSESİ</v>
      </c>
      <c r="L102" s="70"/>
      <c r="M102" s="70"/>
      <c r="N102" s="70"/>
      <c r="O102" s="70"/>
      <c r="P102" s="71"/>
      <c r="Q102" s="55" t="s">
        <v>52</v>
      </c>
      <c r="R102" s="56"/>
      <c r="S102" s="57" t="s">
        <v>68</v>
      </c>
      <c r="T102" s="57"/>
    </row>
    <row r="103" spans="1:21" ht="17.25" thickBot="1" x14ac:dyDescent="0.3">
      <c r="A103" s="80">
        <v>45624</v>
      </c>
      <c r="B103" s="81"/>
      <c r="C103" s="7">
        <v>0.54166666666666663</v>
      </c>
      <c r="D103" s="8" t="s">
        <v>16</v>
      </c>
      <c r="E103" s="69" t="str">
        <f>M27</f>
        <v>ŞEHİT RIFAT GÜNDÜZ MES VE TEKANL.</v>
      </c>
      <c r="F103" s="70"/>
      <c r="G103" s="70"/>
      <c r="H103" s="70"/>
      <c r="I103" s="70"/>
      <c r="J103" s="71"/>
      <c r="K103" s="72" t="str">
        <f>M25</f>
        <v>SAİT-SABRİ AĞAOĞLU ANADOLU LİSESİ</v>
      </c>
      <c r="L103" s="73"/>
      <c r="M103" s="73"/>
      <c r="N103" s="73"/>
      <c r="O103" s="73"/>
      <c r="P103" s="74"/>
      <c r="Q103" s="55" t="s">
        <v>52</v>
      </c>
      <c r="R103" s="56"/>
      <c r="S103" s="57" t="s">
        <v>69</v>
      </c>
      <c r="T103" s="57"/>
    </row>
    <row r="104" spans="1:21" ht="15.75" thickBo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1" ht="16.5" thickBot="1" x14ac:dyDescent="0.3">
      <c r="A105" s="64" t="s">
        <v>33</v>
      </c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6"/>
    </row>
    <row r="106" spans="1:21" ht="16.5" thickBot="1" x14ac:dyDescent="0.3">
      <c r="A106" s="67" t="s">
        <v>1</v>
      </c>
      <c r="B106" s="67"/>
      <c r="C106" s="37" t="s">
        <v>2</v>
      </c>
      <c r="D106" s="37" t="s">
        <v>3</v>
      </c>
      <c r="E106" s="64" t="s">
        <v>4</v>
      </c>
      <c r="F106" s="65"/>
      <c r="G106" s="65"/>
      <c r="H106" s="65"/>
      <c r="I106" s="65"/>
      <c r="J106" s="66"/>
      <c r="K106" s="64" t="s">
        <v>4</v>
      </c>
      <c r="L106" s="65"/>
      <c r="M106" s="65"/>
      <c r="N106" s="65"/>
      <c r="O106" s="65"/>
      <c r="P106" s="66"/>
      <c r="Q106" s="68" t="s">
        <v>5</v>
      </c>
      <c r="R106" s="68"/>
      <c r="S106" s="68" t="s">
        <v>6</v>
      </c>
      <c r="T106" s="68"/>
    </row>
    <row r="107" spans="1:21" ht="17.25" thickBot="1" x14ac:dyDescent="0.3">
      <c r="A107" s="48">
        <v>45629</v>
      </c>
      <c r="B107" s="48"/>
      <c r="C107" s="7">
        <v>0.41666666666666669</v>
      </c>
      <c r="D107" s="8" t="s">
        <v>15</v>
      </c>
      <c r="E107" s="72" t="str">
        <f>C25</f>
        <v>UŞAK FEN LİSESİ</v>
      </c>
      <c r="F107" s="73"/>
      <c r="G107" s="73"/>
      <c r="H107" s="73"/>
      <c r="I107" s="73"/>
      <c r="J107" s="74"/>
      <c r="K107" s="49" t="str">
        <f>C26</f>
        <v>BESİM ATALAY GÜZEL SANATLAR LİSESİ</v>
      </c>
      <c r="L107" s="50"/>
      <c r="M107" s="50"/>
      <c r="N107" s="50"/>
      <c r="O107" s="50"/>
      <c r="P107" s="51"/>
      <c r="Q107" s="55" t="s">
        <v>52</v>
      </c>
      <c r="R107" s="56"/>
      <c r="S107" s="82" t="s">
        <v>68</v>
      </c>
      <c r="T107" s="82"/>
    </row>
    <row r="108" spans="1:21" ht="17.25" thickBot="1" x14ac:dyDescent="0.3">
      <c r="A108" s="48">
        <v>45629</v>
      </c>
      <c r="B108" s="48"/>
      <c r="C108" s="7">
        <v>0.47916666666666669</v>
      </c>
      <c r="D108" s="8" t="s">
        <v>15</v>
      </c>
      <c r="E108" s="49" t="str">
        <f>C27</f>
        <v>UŞAK SPOR LİSESİ</v>
      </c>
      <c r="F108" s="50"/>
      <c r="G108" s="50"/>
      <c r="H108" s="50"/>
      <c r="I108" s="50"/>
      <c r="J108" s="51"/>
      <c r="K108" s="72" t="str">
        <f>C28</f>
        <v>AHMET AVCI ANADOLU LİSESİ</v>
      </c>
      <c r="L108" s="73"/>
      <c r="M108" s="73"/>
      <c r="N108" s="73"/>
      <c r="O108" s="73"/>
      <c r="P108" s="74"/>
      <c r="Q108" s="55" t="s">
        <v>52</v>
      </c>
      <c r="R108" s="56"/>
      <c r="S108" s="57" t="s">
        <v>70</v>
      </c>
      <c r="T108" s="57"/>
    </row>
    <row r="109" spans="1:21" ht="17.25" thickBot="1" x14ac:dyDescent="0.3">
      <c r="A109" s="48">
        <v>45629</v>
      </c>
      <c r="B109" s="48"/>
      <c r="C109" s="7">
        <v>0.54166666666666663</v>
      </c>
      <c r="D109" s="8" t="s">
        <v>16</v>
      </c>
      <c r="E109" s="72" t="str">
        <f>K97</f>
        <v>ŞEHİT ABDULKADİR KILAVUZ AND. L.</v>
      </c>
      <c r="F109" s="73"/>
      <c r="G109" s="73"/>
      <c r="H109" s="73"/>
      <c r="I109" s="73"/>
      <c r="J109" s="74"/>
      <c r="K109" s="49" t="str">
        <f>E103</f>
        <v>ŞEHİT RIFAT GÜNDÜZ MES VE TEKANL.</v>
      </c>
      <c r="L109" s="50"/>
      <c r="M109" s="50"/>
      <c r="N109" s="50"/>
      <c r="O109" s="50"/>
      <c r="P109" s="51"/>
      <c r="Q109" s="55" t="s">
        <v>52</v>
      </c>
      <c r="R109" s="56"/>
      <c r="S109" s="57" t="s">
        <v>73</v>
      </c>
      <c r="T109" s="57"/>
    </row>
    <row r="110" spans="1:21" ht="15.75" thickBo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1" ht="20.25" thickBot="1" x14ac:dyDescent="0.45">
      <c r="A111" s="98" t="s">
        <v>34</v>
      </c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100"/>
    </row>
    <row r="112" spans="1:21" ht="16.5" thickBot="1" x14ac:dyDescent="0.3">
      <c r="A112" s="67" t="s">
        <v>1</v>
      </c>
      <c r="B112" s="67"/>
      <c r="C112" s="37" t="s">
        <v>2</v>
      </c>
      <c r="D112" s="37" t="s">
        <v>3</v>
      </c>
      <c r="E112" s="64" t="s">
        <v>4</v>
      </c>
      <c r="F112" s="65"/>
      <c r="G112" s="65"/>
      <c r="H112" s="65"/>
      <c r="I112" s="65"/>
      <c r="J112" s="66"/>
      <c r="K112" s="64" t="s">
        <v>4</v>
      </c>
      <c r="L112" s="65"/>
      <c r="M112" s="65"/>
      <c r="N112" s="65"/>
      <c r="O112" s="65"/>
      <c r="P112" s="66"/>
      <c r="Q112" s="68" t="s">
        <v>5</v>
      </c>
      <c r="R112" s="68"/>
      <c r="S112" s="68" t="s">
        <v>6</v>
      </c>
      <c r="T112" s="68"/>
    </row>
    <row r="113" spans="1:20" ht="17.25" thickBot="1" x14ac:dyDescent="0.3">
      <c r="A113" s="80">
        <v>45638</v>
      </c>
      <c r="B113" s="81"/>
      <c r="C113" s="7">
        <v>0.41666666666666669</v>
      </c>
      <c r="D113" s="8"/>
      <c r="E113" s="114" t="str">
        <f>F32</f>
        <v>UŞAK FEN LİSESİ</v>
      </c>
      <c r="F113" s="115"/>
      <c r="G113" s="115"/>
      <c r="H113" s="115"/>
      <c r="I113" s="115"/>
      <c r="J113" s="116"/>
      <c r="K113" s="95" t="str">
        <f>L32</f>
        <v>ŞEHİT ABDULKADİR KILAVUZ AND. L.</v>
      </c>
      <c r="L113" s="96"/>
      <c r="M113" s="96"/>
      <c r="N113" s="96"/>
      <c r="O113" s="96"/>
      <c r="P113" s="97"/>
      <c r="Q113" s="55" t="s">
        <v>52</v>
      </c>
      <c r="R113" s="56"/>
      <c r="S113" s="75" t="s">
        <v>68</v>
      </c>
      <c r="T113" s="76"/>
    </row>
    <row r="114" spans="1:20" ht="17.25" thickBot="1" x14ac:dyDescent="0.3">
      <c r="A114" s="80">
        <v>45638</v>
      </c>
      <c r="B114" s="81"/>
      <c r="C114" s="7">
        <v>0.47916666666666669</v>
      </c>
      <c r="D114" s="8"/>
      <c r="E114" s="95" t="str">
        <f>F33</f>
        <v>SAİT-SABRİ AĞAOĞLU ANADOLU LİSESİ</v>
      </c>
      <c r="F114" s="96"/>
      <c r="G114" s="96"/>
      <c r="H114" s="96"/>
      <c r="I114" s="96"/>
      <c r="J114" s="97"/>
      <c r="K114" s="114" t="str">
        <f>L33</f>
        <v>AHMET AVCI ANADOLU LİSESİ</v>
      </c>
      <c r="L114" s="115"/>
      <c r="M114" s="115"/>
      <c r="N114" s="115"/>
      <c r="O114" s="115"/>
      <c r="P114" s="116"/>
      <c r="Q114" s="55" t="s">
        <v>52</v>
      </c>
      <c r="R114" s="56"/>
      <c r="S114" s="57" t="s">
        <v>70</v>
      </c>
      <c r="T114" s="57"/>
    </row>
    <row r="115" spans="1:20" ht="15.75" thickBo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 ht="20.25" thickBot="1" x14ac:dyDescent="0.45">
      <c r="A116" s="98" t="s">
        <v>22</v>
      </c>
      <c r="B116" s="99"/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100"/>
    </row>
    <row r="117" spans="1:20" ht="16.5" thickBot="1" x14ac:dyDescent="0.3">
      <c r="A117" s="67" t="s">
        <v>1</v>
      </c>
      <c r="B117" s="67"/>
      <c r="C117" s="37" t="s">
        <v>2</v>
      </c>
      <c r="D117" s="37" t="s">
        <v>3</v>
      </c>
      <c r="E117" s="64" t="s">
        <v>4</v>
      </c>
      <c r="F117" s="65"/>
      <c r="G117" s="65"/>
      <c r="H117" s="65"/>
      <c r="I117" s="65"/>
      <c r="J117" s="66"/>
      <c r="K117" s="64" t="s">
        <v>4</v>
      </c>
      <c r="L117" s="65"/>
      <c r="M117" s="65"/>
      <c r="N117" s="65"/>
      <c r="O117" s="65"/>
      <c r="P117" s="66"/>
      <c r="Q117" s="68" t="s">
        <v>5</v>
      </c>
      <c r="R117" s="68"/>
      <c r="S117" s="68" t="s">
        <v>6</v>
      </c>
      <c r="T117" s="68"/>
    </row>
    <row r="118" spans="1:20" ht="17.25" thickBot="1" x14ac:dyDescent="0.3">
      <c r="A118" s="80">
        <v>45642</v>
      </c>
      <c r="B118" s="81"/>
      <c r="C118" s="7">
        <v>0.41666666666666669</v>
      </c>
      <c r="D118" s="8"/>
      <c r="E118" s="89" t="s">
        <v>60</v>
      </c>
      <c r="F118" s="90"/>
      <c r="G118" s="90"/>
      <c r="H118" s="90"/>
      <c r="I118" s="90"/>
      <c r="J118" s="91"/>
      <c r="K118" s="145" t="s">
        <v>45</v>
      </c>
      <c r="L118" s="146"/>
      <c r="M118" s="146"/>
      <c r="N118" s="146"/>
      <c r="O118" s="146"/>
      <c r="P118" s="147"/>
      <c r="Q118" s="55" t="s">
        <v>52</v>
      </c>
      <c r="R118" s="56"/>
      <c r="S118" s="75" t="s">
        <v>69</v>
      </c>
      <c r="T118" s="76"/>
    </row>
    <row r="119" spans="1:20" ht="17.25" thickBot="1" x14ac:dyDescent="0.3">
      <c r="A119" s="80">
        <v>45642</v>
      </c>
      <c r="B119" s="81"/>
      <c r="C119" s="7">
        <v>0.47916666666666669</v>
      </c>
      <c r="D119" s="8"/>
      <c r="E119" s="145" t="s">
        <v>55</v>
      </c>
      <c r="F119" s="146"/>
      <c r="G119" s="146"/>
      <c r="H119" s="146"/>
      <c r="I119" s="146"/>
      <c r="J119" s="147"/>
      <c r="K119" s="89" t="s">
        <v>40</v>
      </c>
      <c r="L119" s="90"/>
      <c r="M119" s="90"/>
      <c r="N119" s="90"/>
      <c r="O119" s="90"/>
      <c r="P119" s="91"/>
      <c r="Q119" s="55" t="s">
        <v>52</v>
      </c>
      <c r="R119" s="56"/>
      <c r="S119" s="57" t="s">
        <v>68</v>
      </c>
      <c r="T119" s="57"/>
    </row>
    <row r="120" spans="1:20" ht="15.75" thickBo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6.5" thickBot="1" x14ac:dyDescent="0.3">
      <c r="A121" s="2"/>
      <c r="B121" s="2"/>
      <c r="C121" s="2"/>
      <c r="D121" s="2"/>
      <c r="E121" s="2"/>
      <c r="F121" s="2"/>
      <c r="G121" s="2"/>
      <c r="H121" s="108" t="s">
        <v>9</v>
      </c>
      <c r="I121" s="109"/>
      <c r="J121" s="109"/>
      <c r="K121" s="109"/>
      <c r="L121" s="109"/>
      <c r="M121" s="110"/>
      <c r="N121" s="2"/>
      <c r="O121" s="2"/>
      <c r="P121" s="2"/>
      <c r="Q121" s="2"/>
      <c r="R121" s="2"/>
      <c r="S121" s="2"/>
      <c r="T121" s="2"/>
    </row>
    <row r="122" spans="1:20" ht="15.75" thickBot="1" x14ac:dyDescent="0.3">
      <c r="A122" s="2"/>
      <c r="B122" s="2"/>
      <c r="C122" s="2"/>
      <c r="D122" s="2"/>
      <c r="E122" s="2"/>
      <c r="F122" s="2"/>
      <c r="G122" s="2"/>
      <c r="H122" s="89" t="s">
        <v>55</v>
      </c>
      <c r="I122" s="90"/>
      <c r="J122" s="90"/>
      <c r="K122" s="90"/>
      <c r="L122" s="90"/>
      <c r="M122" s="91"/>
      <c r="N122" s="2"/>
      <c r="O122" s="2"/>
      <c r="P122" s="2"/>
      <c r="Q122" s="2"/>
      <c r="R122" s="2"/>
      <c r="S122" s="2"/>
      <c r="T122" s="2"/>
    </row>
    <row r="123" spans="1:20" ht="15.75" thickBot="1" x14ac:dyDescent="0.3">
      <c r="A123" s="2"/>
      <c r="B123" s="2"/>
      <c r="C123" s="2"/>
      <c r="D123" s="2"/>
      <c r="E123" s="2"/>
      <c r="F123" s="2"/>
      <c r="G123" s="2"/>
      <c r="H123" s="89" t="s">
        <v>40</v>
      </c>
      <c r="I123" s="90"/>
      <c r="J123" s="90"/>
      <c r="K123" s="90"/>
      <c r="L123" s="90"/>
      <c r="M123" s="91"/>
      <c r="N123" s="2"/>
      <c r="O123" s="2"/>
      <c r="P123" s="2"/>
      <c r="Q123" s="2"/>
      <c r="R123" s="2"/>
      <c r="S123" s="2"/>
      <c r="T123" s="2"/>
    </row>
    <row r="124" spans="1:20" ht="15.75" thickBot="1" x14ac:dyDescent="0.3">
      <c r="A124" s="2"/>
      <c r="B124" s="2"/>
      <c r="C124" s="2"/>
      <c r="D124" s="2"/>
      <c r="E124" s="2"/>
      <c r="F124" s="2"/>
      <c r="G124" s="2"/>
      <c r="H124" s="89" t="s">
        <v>45</v>
      </c>
      <c r="I124" s="90"/>
      <c r="J124" s="90"/>
      <c r="K124" s="90"/>
      <c r="L124" s="90"/>
      <c r="M124" s="91"/>
      <c r="N124" s="2"/>
      <c r="O124" s="2"/>
      <c r="P124" s="2"/>
      <c r="Q124" s="2"/>
      <c r="R124" s="2"/>
      <c r="S124" s="2"/>
      <c r="T124" s="2"/>
    </row>
    <row r="125" spans="1:20" ht="15.75" thickBot="1" x14ac:dyDescent="0.3">
      <c r="A125" s="2"/>
      <c r="B125" s="2"/>
      <c r="C125" s="2"/>
      <c r="D125" s="2"/>
      <c r="E125" s="2"/>
      <c r="F125" s="2"/>
      <c r="G125" s="2"/>
      <c r="H125" s="89" t="s">
        <v>60</v>
      </c>
      <c r="I125" s="90"/>
      <c r="J125" s="90"/>
      <c r="K125" s="90"/>
      <c r="L125" s="90"/>
      <c r="M125" s="91"/>
      <c r="N125" s="2"/>
      <c r="O125" s="2"/>
      <c r="P125" s="2"/>
      <c r="Q125" s="2"/>
      <c r="R125" s="2"/>
      <c r="S125" s="2"/>
      <c r="T125" s="2"/>
    </row>
    <row r="126" spans="1:20" x14ac:dyDescent="0.25">
      <c r="H126" s="107"/>
      <c r="I126" s="107"/>
      <c r="J126" s="107"/>
      <c r="K126" s="107"/>
      <c r="L126" s="107"/>
      <c r="M126" s="107"/>
    </row>
    <row r="127" spans="1:20" x14ac:dyDescent="0.2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</row>
    <row r="128" spans="1:20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</row>
    <row r="129" spans="1:20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</row>
    <row r="130" spans="1:20" x14ac:dyDescent="0.2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</row>
    <row r="131" spans="1:20" x14ac:dyDescent="0.25">
      <c r="F131" s="10"/>
    </row>
  </sheetData>
  <mergeCells count="371">
    <mergeCell ref="A35:T35"/>
    <mergeCell ref="F37:K37"/>
    <mergeCell ref="K41:P41"/>
    <mergeCell ref="K43:P43"/>
    <mergeCell ref="Q41:R41"/>
    <mergeCell ref="S41:T41"/>
    <mergeCell ref="A42:B42"/>
    <mergeCell ref="E42:J42"/>
    <mergeCell ref="K42:P42"/>
    <mergeCell ref="Q42:R42"/>
    <mergeCell ref="S42:T42"/>
    <mergeCell ref="L37:Q37"/>
    <mergeCell ref="F38:K38"/>
    <mergeCell ref="L38:Q38"/>
    <mergeCell ref="A40:T40"/>
    <mergeCell ref="A41:B41"/>
    <mergeCell ref="E41:J41"/>
    <mergeCell ref="A55:B55"/>
    <mergeCell ref="E55:J55"/>
    <mergeCell ref="K55:P55"/>
    <mergeCell ref="S44:T44"/>
    <mergeCell ref="A54:T54"/>
    <mergeCell ref="A43:B43"/>
    <mergeCell ref="E43:J43"/>
    <mergeCell ref="Q55:R55"/>
    <mergeCell ref="S55:T55"/>
    <mergeCell ref="Q45:R45"/>
    <mergeCell ref="A45:B45"/>
    <mergeCell ref="A47:B47"/>
    <mergeCell ref="E45:J45"/>
    <mergeCell ref="K45:P45"/>
    <mergeCell ref="S45:T45"/>
    <mergeCell ref="A49:B49"/>
    <mergeCell ref="E49:J49"/>
    <mergeCell ref="K49:P49"/>
    <mergeCell ref="Q49:R49"/>
    <mergeCell ref="S49:T49"/>
    <mergeCell ref="A52:B52"/>
    <mergeCell ref="E52:J52"/>
    <mergeCell ref="K52:P52"/>
    <mergeCell ref="Q52:R52"/>
    <mergeCell ref="A1:T1"/>
    <mergeCell ref="A3:F3"/>
    <mergeCell ref="H3:M3"/>
    <mergeCell ref="O3:T3"/>
    <mergeCell ref="A4:F4"/>
    <mergeCell ref="H4:M4"/>
    <mergeCell ref="O4:T4"/>
    <mergeCell ref="A5:F5"/>
    <mergeCell ref="H5:M5"/>
    <mergeCell ref="O5:T5"/>
    <mergeCell ref="A6:F6"/>
    <mergeCell ref="H6:M6"/>
    <mergeCell ref="O6:T6"/>
    <mergeCell ref="A7:F7"/>
    <mergeCell ref="H7:M7"/>
    <mergeCell ref="O7:T7"/>
    <mergeCell ref="N19:S19"/>
    <mergeCell ref="E19:J19"/>
    <mergeCell ref="E9:J9"/>
    <mergeCell ref="E10:J10"/>
    <mergeCell ref="E11:J11"/>
    <mergeCell ref="E12:J12"/>
    <mergeCell ref="O9:T9"/>
    <mergeCell ref="O10:T10"/>
    <mergeCell ref="O11:T11"/>
    <mergeCell ref="O12:T12"/>
    <mergeCell ref="E18:J18"/>
    <mergeCell ref="N18:S18"/>
    <mergeCell ref="E15:J15"/>
    <mergeCell ref="E16:J16"/>
    <mergeCell ref="E17:J17"/>
    <mergeCell ref="N15:S15"/>
    <mergeCell ref="N16:S16"/>
    <mergeCell ref="N17:S17"/>
    <mergeCell ref="A56:B56"/>
    <mergeCell ref="E56:J56"/>
    <mergeCell ref="K56:P56"/>
    <mergeCell ref="Q56:R56"/>
    <mergeCell ref="S56:T56"/>
    <mergeCell ref="A57:B57"/>
    <mergeCell ref="E57:J57"/>
    <mergeCell ref="K57:P57"/>
    <mergeCell ref="Q57:R57"/>
    <mergeCell ref="S57:T57"/>
    <mergeCell ref="S114:T114"/>
    <mergeCell ref="A111:T111"/>
    <mergeCell ref="E112:J112"/>
    <mergeCell ref="K112:P112"/>
    <mergeCell ref="A112:B112"/>
    <mergeCell ref="Q112:R112"/>
    <mergeCell ref="S112:T112"/>
    <mergeCell ref="S113:T113"/>
    <mergeCell ref="A114:B114"/>
    <mergeCell ref="A113:B113"/>
    <mergeCell ref="E114:J114"/>
    <mergeCell ref="K114:P114"/>
    <mergeCell ref="Q113:R113"/>
    <mergeCell ref="Q114:R114"/>
    <mergeCell ref="S58:T58"/>
    <mergeCell ref="Q60:R60"/>
    <mergeCell ref="A60:B60"/>
    <mergeCell ref="A62:B62"/>
    <mergeCell ref="E62:J62"/>
    <mergeCell ref="K62:P62"/>
    <mergeCell ref="Q62:R62"/>
    <mergeCell ref="S62:T62"/>
    <mergeCell ref="E102:J102"/>
    <mergeCell ref="K102:P102"/>
    <mergeCell ref="Q102:R102"/>
    <mergeCell ref="A96:B96"/>
    <mergeCell ref="E96:J96"/>
    <mergeCell ref="K96:P96"/>
    <mergeCell ref="S96:T96"/>
    <mergeCell ref="A100:B100"/>
    <mergeCell ref="E100:J100"/>
    <mergeCell ref="K100:P100"/>
    <mergeCell ref="Q100:R100"/>
    <mergeCell ref="S100:T100"/>
    <mergeCell ref="A99:T99"/>
    <mergeCell ref="E60:J60"/>
    <mergeCell ref="S63:T63"/>
    <mergeCell ref="A66:B66"/>
    <mergeCell ref="A108:B108"/>
    <mergeCell ref="E113:J113"/>
    <mergeCell ref="K113:P113"/>
    <mergeCell ref="A58:B58"/>
    <mergeCell ref="E58:J58"/>
    <mergeCell ref="Q64:R64"/>
    <mergeCell ref="Q65:R65"/>
    <mergeCell ref="K58:P58"/>
    <mergeCell ref="Q58:R58"/>
    <mergeCell ref="Q103:R103"/>
    <mergeCell ref="A105:T105"/>
    <mergeCell ref="A106:B106"/>
    <mergeCell ref="E106:J106"/>
    <mergeCell ref="K106:P106"/>
    <mergeCell ref="Q106:R106"/>
    <mergeCell ref="S106:T106"/>
    <mergeCell ref="A107:B107"/>
    <mergeCell ref="E107:J107"/>
    <mergeCell ref="K107:P107"/>
    <mergeCell ref="E108:J108"/>
    <mergeCell ref="A63:B63"/>
    <mergeCell ref="E63:J63"/>
    <mergeCell ref="K63:P63"/>
    <mergeCell ref="Q63:R63"/>
    <mergeCell ref="S66:T66"/>
    <mergeCell ref="A64:B64"/>
    <mergeCell ref="E64:J64"/>
    <mergeCell ref="K64:P64"/>
    <mergeCell ref="A65:B65"/>
    <mergeCell ref="E65:J65"/>
    <mergeCell ref="K65:P65"/>
    <mergeCell ref="S64:T64"/>
    <mergeCell ref="S65:T65"/>
    <mergeCell ref="F33:K33"/>
    <mergeCell ref="L33:Q33"/>
    <mergeCell ref="H126:M126"/>
    <mergeCell ref="S119:T119"/>
    <mergeCell ref="A116:T116"/>
    <mergeCell ref="A117:B117"/>
    <mergeCell ref="E117:J117"/>
    <mergeCell ref="K117:P117"/>
    <mergeCell ref="Q117:R117"/>
    <mergeCell ref="S117:T117"/>
    <mergeCell ref="A118:B118"/>
    <mergeCell ref="E118:J118"/>
    <mergeCell ref="K118:P118"/>
    <mergeCell ref="Q118:R118"/>
    <mergeCell ref="S118:T118"/>
    <mergeCell ref="H125:M125"/>
    <mergeCell ref="H123:M123"/>
    <mergeCell ref="H124:M124"/>
    <mergeCell ref="H121:M121"/>
    <mergeCell ref="H122:M122"/>
    <mergeCell ref="A119:B119"/>
    <mergeCell ref="E119:J119"/>
    <mergeCell ref="K119:P119"/>
    <mergeCell ref="Q119:R119"/>
    <mergeCell ref="M24:R24"/>
    <mergeCell ref="M25:R25"/>
    <mergeCell ref="M26:R26"/>
    <mergeCell ref="M27:R27"/>
    <mergeCell ref="A30:T30"/>
    <mergeCell ref="C24:H24"/>
    <mergeCell ref="F32:K32"/>
    <mergeCell ref="L32:Q32"/>
    <mergeCell ref="A22:T22"/>
    <mergeCell ref="C25:H25"/>
    <mergeCell ref="C26:H26"/>
    <mergeCell ref="C27:H27"/>
    <mergeCell ref="C28:H28"/>
    <mergeCell ref="N20:S20"/>
    <mergeCell ref="S52:T52"/>
    <mergeCell ref="A50:B50"/>
    <mergeCell ref="E50:J50"/>
    <mergeCell ref="K50:P50"/>
    <mergeCell ref="Q50:R50"/>
    <mergeCell ref="S50:T50"/>
    <mergeCell ref="A51:B51"/>
    <mergeCell ref="E51:J51"/>
    <mergeCell ref="K51:P51"/>
    <mergeCell ref="Q51:R51"/>
    <mergeCell ref="S51:T51"/>
    <mergeCell ref="A48:B48"/>
    <mergeCell ref="E48:J48"/>
    <mergeCell ref="K48:P48"/>
    <mergeCell ref="Q48:R48"/>
    <mergeCell ref="S48:T48"/>
    <mergeCell ref="E46:J46"/>
    <mergeCell ref="K46:P46"/>
    <mergeCell ref="Q43:R43"/>
    <mergeCell ref="S43:T43"/>
    <mergeCell ref="A44:B44"/>
    <mergeCell ref="E44:J44"/>
    <mergeCell ref="K44:P44"/>
    <mergeCell ref="Q44:R44"/>
    <mergeCell ref="E47:J47"/>
    <mergeCell ref="K47:P47"/>
    <mergeCell ref="Q47:R47"/>
    <mergeCell ref="S47:T47"/>
    <mergeCell ref="A46:B46"/>
    <mergeCell ref="Q46:R46"/>
    <mergeCell ref="S46:T46"/>
    <mergeCell ref="A68:T68"/>
    <mergeCell ref="A59:B59"/>
    <mergeCell ref="E59:J59"/>
    <mergeCell ref="K59:P59"/>
    <mergeCell ref="Q59:R59"/>
    <mergeCell ref="S59:T59"/>
    <mergeCell ref="A61:B61"/>
    <mergeCell ref="Q61:R61"/>
    <mergeCell ref="S61:T61"/>
    <mergeCell ref="K61:P61"/>
    <mergeCell ref="E61:J61"/>
    <mergeCell ref="K60:P60"/>
    <mergeCell ref="S60:T60"/>
    <mergeCell ref="E66:J66"/>
    <mergeCell ref="K66:P66"/>
    <mergeCell ref="Q66:R66"/>
    <mergeCell ref="A69:B69"/>
    <mergeCell ref="E69:J69"/>
    <mergeCell ref="K69:P69"/>
    <mergeCell ref="Q69:R69"/>
    <mergeCell ref="S69:T69"/>
    <mergeCell ref="A70:B70"/>
    <mergeCell ref="E70:J70"/>
    <mergeCell ref="K70:P70"/>
    <mergeCell ref="Q70:R70"/>
    <mergeCell ref="S70:T70"/>
    <mergeCell ref="A71:B71"/>
    <mergeCell ref="E71:J71"/>
    <mergeCell ref="K71:P71"/>
    <mergeCell ref="Q71:R71"/>
    <mergeCell ref="S71:T71"/>
    <mergeCell ref="A72:B72"/>
    <mergeCell ref="E72:J72"/>
    <mergeCell ref="K72:P72"/>
    <mergeCell ref="Q72:R72"/>
    <mergeCell ref="S72:T72"/>
    <mergeCell ref="A73:B73"/>
    <mergeCell ref="E73:J73"/>
    <mergeCell ref="K73:P73"/>
    <mergeCell ref="Q73:R73"/>
    <mergeCell ref="S73:T73"/>
    <mergeCell ref="A74:B74"/>
    <mergeCell ref="E74:J74"/>
    <mergeCell ref="K74:P74"/>
    <mergeCell ref="Q74:R74"/>
    <mergeCell ref="S74:T74"/>
    <mergeCell ref="A77:B77"/>
    <mergeCell ref="E77:J77"/>
    <mergeCell ref="K77:P77"/>
    <mergeCell ref="Q77:R77"/>
    <mergeCell ref="S77:T77"/>
    <mergeCell ref="A78:B78"/>
    <mergeCell ref="E78:J78"/>
    <mergeCell ref="K78:P78"/>
    <mergeCell ref="Q78:R78"/>
    <mergeCell ref="S78:T78"/>
    <mergeCell ref="A75:B75"/>
    <mergeCell ref="E75:J75"/>
    <mergeCell ref="K75:P75"/>
    <mergeCell ref="Q75:R75"/>
    <mergeCell ref="S75:T75"/>
    <mergeCell ref="A76:B76"/>
    <mergeCell ref="E76:J76"/>
    <mergeCell ref="K76:P76"/>
    <mergeCell ref="Q76:R76"/>
    <mergeCell ref="S76:T76"/>
    <mergeCell ref="A109:B109"/>
    <mergeCell ref="E109:J109"/>
    <mergeCell ref="K109:P109"/>
    <mergeCell ref="Q109:R109"/>
    <mergeCell ref="S109:T109"/>
    <mergeCell ref="Q108:R108"/>
    <mergeCell ref="S108:T108"/>
    <mergeCell ref="Q96:R96"/>
    <mergeCell ref="A97:B97"/>
    <mergeCell ref="E97:J97"/>
    <mergeCell ref="K97:P97"/>
    <mergeCell ref="Q97:R97"/>
    <mergeCell ref="S97:T97"/>
    <mergeCell ref="S102:T102"/>
    <mergeCell ref="K101:P101"/>
    <mergeCell ref="A101:B101"/>
    <mergeCell ref="Q107:R107"/>
    <mergeCell ref="S107:T107"/>
    <mergeCell ref="K108:P108"/>
    <mergeCell ref="E101:J101"/>
    <mergeCell ref="Q101:R101"/>
    <mergeCell ref="S101:T101"/>
    <mergeCell ref="A102:B102"/>
    <mergeCell ref="A103:B103"/>
    <mergeCell ref="E103:J103"/>
    <mergeCell ref="K103:P103"/>
    <mergeCell ref="Q79:R79"/>
    <mergeCell ref="S79:T79"/>
    <mergeCell ref="A80:B80"/>
    <mergeCell ref="E80:J80"/>
    <mergeCell ref="K80:P80"/>
    <mergeCell ref="Q80:R80"/>
    <mergeCell ref="S80:T80"/>
    <mergeCell ref="S103:T103"/>
    <mergeCell ref="A93:T93"/>
    <mergeCell ref="A94:B94"/>
    <mergeCell ref="E94:J94"/>
    <mergeCell ref="K94:P94"/>
    <mergeCell ref="Q94:R94"/>
    <mergeCell ref="S94:T94"/>
    <mergeCell ref="A95:B95"/>
    <mergeCell ref="E95:J95"/>
    <mergeCell ref="K95:P95"/>
    <mergeCell ref="Q95:R95"/>
    <mergeCell ref="S95:T95"/>
    <mergeCell ref="A79:B79"/>
    <mergeCell ref="E79:J79"/>
    <mergeCell ref="K79:P79"/>
    <mergeCell ref="A82:T82"/>
    <mergeCell ref="A83:B83"/>
    <mergeCell ref="E83:J83"/>
    <mergeCell ref="K83:P83"/>
    <mergeCell ref="Q83:R83"/>
    <mergeCell ref="S83:T83"/>
    <mergeCell ref="A87:T87"/>
    <mergeCell ref="A88:B88"/>
    <mergeCell ref="E88:J88"/>
    <mergeCell ref="K88:P88"/>
    <mergeCell ref="Q88:R88"/>
    <mergeCell ref="S88:T88"/>
    <mergeCell ref="A84:B84"/>
    <mergeCell ref="E84:J84"/>
    <mergeCell ref="K84:P84"/>
    <mergeCell ref="Q84:R84"/>
    <mergeCell ref="S84:T84"/>
    <mergeCell ref="A85:B85"/>
    <mergeCell ref="E85:J85"/>
    <mergeCell ref="K85:P85"/>
    <mergeCell ref="Q85:R85"/>
    <mergeCell ref="S85:T85"/>
    <mergeCell ref="A89:B89"/>
    <mergeCell ref="E89:J89"/>
    <mergeCell ref="K89:P89"/>
    <mergeCell ref="Q89:R89"/>
    <mergeCell ref="S89:T89"/>
    <mergeCell ref="A90:B90"/>
    <mergeCell ref="E90:J90"/>
    <mergeCell ref="K90:P90"/>
    <mergeCell ref="Q90:R90"/>
    <mergeCell ref="S90:T90"/>
  </mergeCells>
  <pageMargins left="0.7" right="0.7" top="0.26" bottom="0.2" header="0.3" footer="0.3"/>
  <pageSetup paperSize="9" scale="59" orientation="portrait" r:id="rId1"/>
  <rowBreaks count="1" manualBreakCount="1">
    <brk id="67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2024-12-16T11:25:39Z</dcterms:modified>
</cp:coreProperties>
</file>